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S:\4.国際戦略チーム\40.国際戦略チーム共通\▼09_学生派遣\004.学生海外チャレンジ応援事業\2026（令和８年度）\2_募集（ウェブサイト）\"/>
    </mc:Choice>
  </mc:AlternateContent>
  <xr:revisionPtr revIDLastSave="0" documentId="13_ncr:1_{88570406-2FD5-4835-AF73-ABC46D5DB941}" xr6:coauthVersionLast="47" xr6:coauthVersionMax="47" xr10:uidLastSave="{00000000-0000-0000-0000-000000000000}"/>
  <bookViews>
    <workbookView xWindow="-120" yWindow="-120" windowWidth="29040" windowHeight="15720" xr2:uid="{00000000-000D-0000-FFFF-FFFF00000000}"/>
  </bookViews>
  <sheets>
    <sheet name="Form1" sheetId="5" r:id="rId1"/>
    <sheet name="Form2" sheetId="2" r:id="rId2"/>
    <sheet name="Form3" sheetId="10" r:id="rId3"/>
    <sheet name="作業用シート（編集不要・削除・改編禁止）" sheetId="9" r:id="rId4"/>
  </sheets>
  <definedNames>
    <definedName name="_xlnm.Print_Area" localSheetId="0">Form1!$A$1:$P$26</definedName>
    <definedName name="_xlnm.Print_Area" localSheetId="1">Form2!$A$1:$T$14</definedName>
    <definedName name="_xlnm.Print_Area" localSheetId="2">Form3!$A$1:$T$31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0" l="1"/>
  <c r="Q13" i="10"/>
  <c r="P21" i="5"/>
  <c r="AC2" i="9"/>
  <c r="AB2" i="9"/>
  <c r="Y2" i="9"/>
  <c r="X2" i="9"/>
  <c r="W2" i="9"/>
  <c r="V2" i="9"/>
  <c r="T2" i="9"/>
  <c r="S2" i="9"/>
  <c r="R2" i="9"/>
  <c r="Q2" i="9"/>
  <c r="P2" i="9"/>
  <c r="O2" i="9"/>
  <c r="N2" i="9"/>
  <c r="M2" i="9"/>
  <c r="L2" i="9"/>
  <c r="K2" i="9"/>
  <c r="J2" i="9"/>
  <c r="I2" i="9"/>
  <c r="H2" i="9"/>
  <c r="G2" i="9"/>
  <c r="F2" i="9"/>
  <c r="E2" i="9"/>
  <c r="D2" i="9"/>
  <c r="C2" i="9"/>
  <c r="B2" i="9"/>
  <c r="A2" i="9"/>
  <c r="Z2" i="9"/>
  <c r="Q17" i="10" l="1"/>
  <c r="P20" i="10"/>
  <c r="K29" i="10" s="1"/>
  <c r="U2" i="9"/>
  <c r="AD2" i="9" l="1"/>
  <c r="AA2" i="9"/>
</calcChain>
</file>

<file path=xl/sharedStrings.xml><?xml version="1.0" encoding="utf-8"?>
<sst xmlns="http://schemas.openxmlformats.org/spreadsheetml/2006/main" count="116" uniqueCount="108">
  <si>
    <t>目的と概要</t>
    <rPh sb="0" eb="2">
      <t>モクテキ</t>
    </rPh>
    <rPh sb="3" eb="5">
      <t>ガイヨウ</t>
    </rPh>
    <phoneticPr fontId="1"/>
  </si>
  <si>
    <t>準備状況（必要な語学力や訪問先での受入予定情報等について記載してください。）</t>
    <rPh sb="5" eb="7">
      <t>ヒツヨウ</t>
    </rPh>
    <rPh sb="8" eb="11">
      <t>ゴガクリョク</t>
    </rPh>
    <rPh sb="12" eb="15">
      <t>ホウモンサキ</t>
    </rPh>
    <rPh sb="17" eb="19">
      <t>ウケイレ</t>
    </rPh>
    <rPh sb="19" eb="21">
      <t>ヨテイ</t>
    </rPh>
    <rPh sb="21" eb="23">
      <t>ジョウホウ</t>
    </rPh>
    <rPh sb="23" eb="24">
      <t>ナド</t>
    </rPh>
    <rPh sb="28" eb="30">
      <t>キサイ</t>
    </rPh>
    <phoneticPr fontId="1"/>
  </si>
  <si>
    <t>項目</t>
    <rPh sb="0" eb="2">
      <t>コウモク</t>
    </rPh>
    <phoneticPr fontId="1"/>
  </si>
  <si>
    <t>申請額</t>
    <rPh sb="0" eb="3">
      <t>シンセイガク</t>
    </rPh>
    <phoneticPr fontId="1"/>
  </si>
  <si>
    <t>生活支援</t>
    <rPh sb="0" eb="2">
      <t>セイカツ</t>
    </rPh>
    <rPh sb="2" eb="4">
      <t>シエン</t>
    </rPh>
    <phoneticPr fontId="1"/>
  </si>
  <si>
    <t>申請額　合計</t>
    <rPh sb="0" eb="3">
      <t>シンセイガク</t>
    </rPh>
    <rPh sb="4" eb="6">
      <t>ゴウケイ</t>
    </rPh>
    <phoneticPr fontId="1"/>
  </si>
  <si>
    <t>学生海外チャレンジ応援事業　申請書　（Form１）</t>
    <rPh sb="0" eb="2">
      <t>ガクセイ</t>
    </rPh>
    <rPh sb="2" eb="4">
      <t>カイガイ</t>
    </rPh>
    <rPh sb="9" eb="11">
      <t>オウエン</t>
    </rPh>
    <rPh sb="11" eb="13">
      <t>ジギョウ</t>
    </rPh>
    <rPh sb="14" eb="17">
      <t>シンセイショ</t>
    </rPh>
    <phoneticPr fontId="1"/>
  </si>
  <si>
    <t>学生海外チャレンジ応援事業　申請書　（Form2）</t>
    <phoneticPr fontId="1"/>
  </si>
  <si>
    <t>学生海外チャレンジ応援事業　申請書　（Form3）</t>
    <phoneticPr fontId="1"/>
  </si>
  <si>
    <t>①フリガナ</t>
    <phoneticPr fontId="1"/>
  </si>
  <si>
    <t>⑥学籍番号</t>
    <rPh sb="1" eb="3">
      <t>ガクセキ</t>
    </rPh>
    <rPh sb="3" eb="5">
      <t>バンゴウ</t>
    </rPh>
    <phoneticPr fontId="1"/>
  </si>
  <si>
    <t>⑦電話番号</t>
    <rPh sb="1" eb="5">
      <t>デンワバンゴウ</t>
    </rPh>
    <phoneticPr fontId="1"/>
  </si>
  <si>
    <t>☐受験済み</t>
    <rPh sb="1" eb="4">
      <t>ジュケンズ</t>
    </rPh>
    <phoneticPr fontId="1"/>
  </si>
  <si>
    <t>☐未受験（受験予定日：　　　　　　　　　　　　　　　）</t>
    <rPh sb="1" eb="4">
      <t>ミジュケン</t>
    </rPh>
    <rPh sb="5" eb="9">
      <t>ジュケンヨテイ</t>
    </rPh>
    <rPh sb="9" eb="10">
      <t>ビ</t>
    </rPh>
    <phoneticPr fontId="1"/>
  </si>
  <si>
    <t>月</t>
    <rPh sb="0" eb="1">
      <t>ガツ</t>
    </rPh>
    <phoneticPr fontId="1"/>
  </si>
  <si>
    <t>日</t>
    <rPh sb="0" eb="1">
      <t>ニチ</t>
    </rPh>
    <phoneticPr fontId="1"/>
  </si>
  <si>
    <t>～</t>
    <phoneticPr fontId="1"/>
  </si>
  <si>
    <t>月</t>
    <rPh sb="0" eb="1">
      <t>ツキ</t>
    </rPh>
    <phoneticPr fontId="1"/>
  </si>
  <si>
    <t>申請コース</t>
    <rPh sb="0" eb="2">
      <t>シンセイ</t>
    </rPh>
    <phoneticPr fontId="1"/>
  </si>
  <si>
    <t>年</t>
    <rPh sb="0" eb="1">
      <t>ネン</t>
    </rPh>
    <phoneticPr fontId="1"/>
  </si>
  <si>
    <t>滞在予定期間</t>
    <rPh sb="0" eb="2">
      <t>タイザイ</t>
    </rPh>
    <phoneticPr fontId="1"/>
  </si>
  <si>
    <r>
      <t xml:space="preserve">写真
</t>
    </r>
    <r>
      <rPr>
        <sz val="10"/>
        <rFont val="ＭＳ Ｐゴシック"/>
        <family val="3"/>
        <charset val="128"/>
        <scheme val="minor"/>
      </rPr>
      <t>※正面・脱帽のもの</t>
    </r>
    <phoneticPr fontId="1"/>
  </si>
  <si>
    <t>小計</t>
    <rPh sb="0" eb="2">
      <t>ショウケイ</t>
    </rPh>
    <phoneticPr fontId="1"/>
  </si>
  <si>
    <t>受給を希望欄で「はい」を選択した場合、利用している支援制度を選択してください。複数ある場合はどれか一つを選んでください。</t>
    <rPh sb="0" eb="2">
      <t>ジュキュウ</t>
    </rPh>
    <rPh sb="3" eb="5">
      <t>キボウ</t>
    </rPh>
    <rPh sb="5" eb="6">
      <t>ラン</t>
    </rPh>
    <rPh sb="12" eb="14">
      <t>センタク</t>
    </rPh>
    <rPh sb="16" eb="18">
      <t>バアイ</t>
    </rPh>
    <rPh sb="19" eb="21">
      <t>リヨウ</t>
    </rPh>
    <rPh sb="25" eb="29">
      <t>シエンセイド</t>
    </rPh>
    <rPh sb="30" eb="32">
      <t>センタク</t>
    </rPh>
    <rPh sb="39" eb="41">
      <t>フクスウ</t>
    </rPh>
    <rPh sb="43" eb="45">
      <t>バアイ</t>
    </rPh>
    <rPh sb="49" eb="50">
      <t>ヒト</t>
    </rPh>
    <rPh sb="52" eb="53">
      <t>エラ</t>
    </rPh>
    <phoneticPr fontId="1"/>
  </si>
  <si>
    <t>氏名</t>
    <rPh sb="0" eb="2">
      <t>シメイ</t>
    </rPh>
    <phoneticPr fontId="1"/>
  </si>
  <si>
    <t>フリガナ</t>
    <phoneticPr fontId="1"/>
  </si>
  <si>
    <t>申請時点の所属学部</t>
    <rPh sb="0" eb="4">
      <t>シンセイジテン</t>
    </rPh>
    <rPh sb="5" eb="7">
      <t>ショゾク</t>
    </rPh>
    <rPh sb="7" eb="9">
      <t>ガクブ</t>
    </rPh>
    <phoneticPr fontId="1"/>
  </si>
  <si>
    <t>学年</t>
    <rPh sb="0" eb="2">
      <t>ガクネン</t>
    </rPh>
    <phoneticPr fontId="1"/>
  </si>
  <si>
    <t>学籍番号</t>
    <rPh sb="0" eb="4">
      <t>ガクセキバンゴウ</t>
    </rPh>
    <phoneticPr fontId="1"/>
  </si>
  <si>
    <t>次年度の所属</t>
    <rPh sb="0" eb="3">
      <t>ジネンド</t>
    </rPh>
    <rPh sb="4" eb="6">
      <t>ショゾク</t>
    </rPh>
    <phoneticPr fontId="1"/>
  </si>
  <si>
    <t>電話番号</t>
    <rPh sb="0" eb="4">
      <t>デンワバンゴウ</t>
    </rPh>
    <phoneticPr fontId="1"/>
  </si>
  <si>
    <t>メールアドレス</t>
    <phoneticPr fontId="1"/>
  </si>
  <si>
    <t>⑧Eメールアドレス</t>
    <phoneticPr fontId="1"/>
  </si>
  <si>
    <t>計画タイトル</t>
    <rPh sb="0" eb="2">
      <t>ケイカク</t>
    </rPh>
    <phoneticPr fontId="1"/>
  </si>
  <si>
    <t>渡航先</t>
    <rPh sb="0" eb="3">
      <t>トコウサキ</t>
    </rPh>
    <phoneticPr fontId="1"/>
  </si>
  <si>
    <t>訪問先名称</t>
    <rPh sb="0" eb="5">
      <t>ホウモンサキメイショウ</t>
    </rPh>
    <phoneticPr fontId="1"/>
  </si>
  <si>
    <t>訪問先受入責任者</t>
    <rPh sb="0" eb="3">
      <t>ホウモンサキ</t>
    </rPh>
    <rPh sb="3" eb="5">
      <t>ウケイレ</t>
    </rPh>
    <rPh sb="5" eb="8">
      <t>セキニンシャ</t>
    </rPh>
    <phoneticPr fontId="1"/>
  </si>
  <si>
    <t>宿泊日数</t>
    <rPh sb="0" eb="2">
      <t>シュクハク</t>
    </rPh>
    <rPh sb="2" eb="4">
      <t>ニッスウ</t>
    </rPh>
    <phoneticPr fontId="1"/>
  </si>
  <si>
    <t>海外経験</t>
    <rPh sb="0" eb="4">
      <t>カイガイケイケン</t>
    </rPh>
    <phoneticPr fontId="1"/>
  </si>
  <si>
    <t>渡航先地域</t>
    <rPh sb="0" eb="3">
      <t>トコウサキ</t>
    </rPh>
    <rPh sb="3" eb="5">
      <t>チイキ</t>
    </rPh>
    <phoneticPr fontId="1"/>
  </si>
  <si>
    <t>渡航及び準備支援</t>
    <rPh sb="0" eb="3">
      <t>トコウオヨ</t>
    </rPh>
    <rPh sb="4" eb="8">
      <t>ジュンビシエン</t>
    </rPh>
    <phoneticPr fontId="1"/>
  </si>
  <si>
    <t>地域区分</t>
    <rPh sb="0" eb="4">
      <t>チイキクブン</t>
    </rPh>
    <phoneticPr fontId="1"/>
  </si>
  <si>
    <t>困窮学生支援受給希望</t>
    <rPh sb="0" eb="4">
      <t>コンキュウガクセイ</t>
    </rPh>
    <rPh sb="4" eb="6">
      <t>シエン</t>
    </rPh>
    <rPh sb="6" eb="10">
      <t>ジュキュウキボウ</t>
    </rPh>
    <phoneticPr fontId="1"/>
  </si>
  <si>
    <t>利用制度</t>
    <rPh sb="0" eb="4">
      <t>リヨウセイド</t>
    </rPh>
    <phoneticPr fontId="1"/>
  </si>
  <si>
    <t>申請額合計</t>
    <rPh sb="0" eb="3">
      <t>シンセイガク</t>
    </rPh>
    <rPh sb="3" eb="5">
      <t>ゴウケイ</t>
    </rPh>
    <phoneticPr fontId="1"/>
  </si>
  <si>
    <t>②氏名</t>
    <rPh sb="1" eb="3">
      <t>シメイ</t>
    </rPh>
    <phoneticPr fontId="1"/>
  </si>
  <si>
    <t>到着日(年)</t>
    <rPh sb="0" eb="3">
      <t>トウチャクビ</t>
    </rPh>
    <rPh sb="4" eb="5">
      <t>ネン</t>
    </rPh>
    <phoneticPr fontId="1"/>
  </si>
  <si>
    <t>到着日(月)</t>
    <rPh sb="0" eb="3">
      <t>トウチャクビ</t>
    </rPh>
    <rPh sb="4" eb="5">
      <t>ツキ</t>
    </rPh>
    <phoneticPr fontId="1"/>
  </si>
  <si>
    <t>到着日(日)</t>
    <rPh sb="0" eb="3">
      <t>トウチャクビ</t>
    </rPh>
    <rPh sb="4" eb="5">
      <t>ヒ</t>
    </rPh>
    <phoneticPr fontId="1"/>
  </si>
  <si>
    <t>出発日(年)</t>
    <rPh sb="0" eb="3">
      <t>シュッパツビ</t>
    </rPh>
    <rPh sb="4" eb="5">
      <t>ネン</t>
    </rPh>
    <phoneticPr fontId="1"/>
  </si>
  <si>
    <t>出発日(月)</t>
    <rPh sb="0" eb="3">
      <t>シュッパツビ</t>
    </rPh>
    <rPh sb="3" eb="6">
      <t>ゲツ</t>
    </rPh>
    <rPh sb="4" eb="5">
      <t>ツキ</t>
    </rPh>
    <phoneticPr fontId="1"/>
  </si>
  <si>
    <t>出発日(日)</t>
    <rPh sb="0" eb="3">
      <t>シュッパツビ</t>
    </rPh>
    <rPh sb="3" eb="6">
      <t>ニチ</t>
    </rPh>
    <rPh sb="4" eb="5">
      <t>ヒ</t>
    </rPh>
    <phoneticPr fontId="1"/>
  </si>
  <si>
    <t>現地到着日</t>
    <rPh sb="0" eb="2">
      <t>ゲンチ</t>
    </rPh>
    <rPh sb="2" eb="5">
      <t>トウチャクビ</t>
    </rPh>
    <phoneticPr fontId="1"/>
  </si>
  <si>
    <t>現地出発日</t>
    <rPh sb="0" eb="2">
      <t>ゲンチ</t>
    </rPh>
    <rPh sb="2" eb="5">
      <t>シュッパツビ</t>
    </rPh>
    <phoneticPr fontId="1"/>
  </si>
  <si>
    <r>
      <t>（宿泊日数）</t>
    </r>
    <r>
      <rPr>
        <sz val="9"/>
        <rFont val="ＭＳ Ｐゴシック"/>
        <family val="3"/>
        <charset val="128"/>
        <scheme val="minor"/>
      </rPr>
      <t>※自動入力</t>
    </r>
    <rPh sb="1" eb="3">
      <t>シュクハク</t>
    </rPh>
    <rPh sb="3" eb="5">
      <t>ニッスウ</t>
    </rPh>
    <rPh sb="7" eb="11">
      <t>ジドウニュウリョク</t>
    </rPh>
    <phoneticPr fontId="1"/>
  </si>
  <si>
    <t>期待できる成果（詳細に記入すること。また、その成果と三重大学が重視する「感じる力」、「考える力」、「コミュニケーション力」に「行動する」を加えた総合的な「生きる力」との関係を記載してください。</t>
    <rPh sb="26" eb="30">
      <t>ミエダイガク</t>
    </rPh>
    <rPh sb="31" eb="33">
      <t>ジュウシ</t>
    </rPh>
    <rPh sb="63" eb="65">
      <t>コウドウ</t>
    </rPh>
    <rPh sb="69" eb="70">
      <t>クワ</t>
    </rPh>
    <rPh sb="72" eb="75">
      <t>ソウゴウテキ</t>
    </rPh>
    <rPh sb="77" eb="78">
      <t>イ</t>
    </rPh>
    <rPh sb="80" eb="81">
      <t>チカラ</t>
    </rPh>
    <phoneticPr fontId="1"/>
  </si>
  <si>
    <t>これまでの海外経験（旅行も含む）</t>
    <rPh sb="5" eb="7">
      <t>カイガイ</t>
    </rPh>
    <rPh sb="7" eb="9">
      <t>ケイケン</t>
    </rPh>
    <rPh sb="10" eb="12">
      <t>リョコウ</t>
    </rPh>
    <rPh sb="13" eb="14">
      <t>フク</t>
    </rPh>
    <phoneticPr fontId="1"/>
  </si>
  <si>
    <r>
      <t xml:space="preserve">受給希望欄
</t>
    </r>
    <r>
      <rPr>
        <sz val="10"/>
        <rFont val="ＭＳ Ｐゴシック"/>
        <family val="3"/>
        <charset val="128"/>
        <scheme val="minor"/>
      </rPr>
      <t>「はい」又は「いいえ」を選択してください。</t>
    </r>
    <rPh sb="0" eb="2">
      <t>ジュキュウ</t>
    </rPh>
    <rPh sb="2" eb="4">
      <t>キボウ</t>
    </rPh>
    <rPh sb="4" eb="5">
      <t>ラン</t>
    </rPh>
    <rPh sb="10" eb="11">
      <t>マタ</t>
    </rPh>
    <rPh sb="18" eb="20">
      <t>センタク</t>
    </rPh>
    <phoneticPr fontId="1"/>
  </si>
  <si>
    <t>(a)</t>
    <phoneticPr fontId="1"/>
  </si>
  <si>
    <t>訪問先名称1</t>
    <rPh sb="0" eb="2">
      <t>ホウモン</t>
    </rPh>
    <rPh sb="2" eb="3">
      <t>サキ</t>
    </rPh>
    <rPh sb="3" eb="5">
      <t>メイショウ</t>
    </rPh>
    <phoneticPr fontId="1"/>
  </si>
  <si>
    <t>訪問先名称2</t>
    <rPh sb="0" eb="2">
      <t>ホウモン</t>
    </rPh>
    <rPh sb="2" eb="3">
      <t>サキ</t>
    </rPh>
    <rPh sb="3" eb="5">
      <t>メイショウ</t>
    </rPh>
    <phoneticPr fontId="1"/>
  </si>
  <si>
    <t>訪問先名称3</t>
    <rPh sb="0" eb="2">
      <t>ホウモン</t>
    </rPh>
    <rPh sb="2" eb="3">
      <t>サキ</t>
    </rPh>
    <rPh sb="3" eb="5">
      <t>メイショウ</t>
    </rPh>
    <phoneticPr fontId="1"/>
  </si>
  <si>
    <t>訪問先1　受入責任者（身分、氏名）</t>
    <rPh sb="0" eb="3">
      <t>ホウモンサキ</t>
    </rPh>
    <rPh sb="5" eb="7">
      <t>ウケイレ</t>
    </rPh>
    <rPh sb="7" eb="10">
      <t>セキニンシャ</t>
    </rPh>
    <rPh sb="11" eb="13">
      <t>ミブン</t>
    </rPh>
    <rPh sb="14" eb="16">
      <t>シメイ</t>
    </rPh>
    <phoneticPr fontId="1"/>
  </si>
  <si>
    <t>訪問先2　受入責任者（身分、氏名）</t>
    <rPh sb="0" eb="3">
      <t>ホウモンサキ</t>
    </rPh>
    <rPh sb="5" eb="7">
      <t>ウケイレ</t>
    </rPh>
    <rPh sb="7" eb="10">
      <t>セキニンシャ</t>
    </rPh>
    <rPh sb="11" eb="13">
      <t>ミブン</t>
    </rPh>
    <rPh sb="14" eb="16">
      <t>シメイ</t>
    </rPh>
    <phoneticPr fontId="1"/>
  </si>
  <si>
    <t>訪問先3　受入責任者（身分、氏名）</t>
    <rPh sb="0" eb="3">
      <t>ホウモンサキ</t>
    </rPh>
    <rPh sb="5" eb="7">
      <t>ウケイレ</t>
    </rPh>
    <rPh sb="7" eb="10">
      <t>セキニンシャ</t>
    </rPh>
    <rPh sb="11" eb="13">
      <t>ミブン</t>
    </rPh>
    <rPh sb="14" eb="16">
      <t>シメイ</t>
    </rPh>
    <phoneticPr fontId="1"/>
  </si>
  <si>
    <t>現地宿泊日数</t>
    <rPh sb="0" eb="2">
      <t>ゲンチ</t>
    </rPh>
    <rPh sb="2" eb="6">
      <t>シュクハクニッスウ</t>
    </rPh>
    <phoneticPr fontId="1"/>
  </si>
  <si>
    <t>（ｃ）</t>
    <phoneticPr fontId="1"/>
  </si>
  <si>
    <t>(b)</t>
    <phoneticPr fontId="1"/>
  </si>
  <si>
    <t>　</t>
    <phoneticPr fontId="1"/>
  </si>
  <si>
    <t>渡航先（アジア）</t>
    <rPh sb="0" eb="3">
      <t>トコウサキ</t>
    </rPh>
    <phoneticPr fontId="1"/>
  </si>
  <si>
    <t>④来年度の所属（予定）</t>
    <rPh sb="1" eb="4">
      <t>ライネンド</t>
    </rPh>
    <rPh sb="5" eb="7">
      <t>ショゾク</t>
    </rPh>
    <rPh sb="8" eb="10">
      <t>ヨテイ</t>
    </rPh>
    <phoneticPr fontId="1"/>
  </si>
  <si>
    <t>⑤来年度に三重大学大学院に進学予定の場合、下記のいずれかにチェック。これから受験する場合は予定日を記載。</t>
    <rPh sb="1" eb="4">
      <t>ライネンド</t>
    </rPh>
    <rPh sb="5" eb="9">
      <t>ミエダイガク</t>
    </rPh>
    <rPh sb="9" eb="12">
      <t>ダイガクイン</t>
    </rPh>
    <rPh sb="13" eb="15">
      <t>シンガク</t>
    </rPh>
    <rPh sb="15" eb="17">
      <t>ヨテイ</t>
    </rPh>
    <rPh sb="18" eb="20">
      <t>バアイ</t>
    </rPh>
    <rPh sb="21" eb="23">
      <t>カキ</t>
    </rPh>
    <rPh sb="38" eb="40">
      <t>ジュケン</t>
    </rPh>
    <rPh sb="42" eb="44">
      <t>バアイ</t>
    </rPh>
    <rPh sb="45" eb="48">
      <t>ヨテイビ</t>
    </rPh>
    <rPh sb="49" eb="51">
      <t>キサイ</t>
    </rPh>
    <phoneticPr fontId="1"/>
  </si>
  <si>
    <t>人文学部</t>
    <rPh sb="0" eb="4">
      <t>ジンブンガクブ</t>
    </rPh>
    <phoneticPr fontId="1"/>
  </si>
  <si>
    <t>教育学部</t>
    <rPh sb="0" eb="4">
      <t>キョウイクガクブ</t>
    </rPh>
    <phoneticPr fontId="1"/>
  </si>
  <si>
    <t>医学部</t>
    <rPh sb="0" eb="3">
      <t>イガクブ</t>
    </rPh>
    <phoneticPr fontId="1"/>
  </si>
  <si>
    <t>工学部</t>
    <rPh sb="0" eb="3">
      <t>コウガクブ</t>
    </rPh>
    <phoneticPr fontId="1"/>
  </si>
  <si>
    <t>生物資源学部</t>
    <rPh sb="0" eb="6">
      <t>セイブツシゲンガクブ</t>
    </rPh>
    <phoneticPr fontId="1"/>
  </si>
  <si>
    <t>所属2</t>
    <rPh sb="0" eb="2">
      <t>ショゾク</t>
    </rPh>
    <phoneticPr fontId="1"/>
  </si>
  <si>
    <t>所属1</t>
    <rPh sb="0" eb="2">
      <t>ショゾク</t>
    </rPh>
    <phoneticPr fontId="1"/>
  </si>
  <si>
    <t>人文社会科学研究科</t>
    <rPh sb="0" eb="2">
      <t>ジンブン</t>
    </rPh>
    <rPh sb="2" eb="6">
      <t>シャカイカガク</t>
    </rPh>
    <rPh sb="6" eb="9">
      <t>ケンキュウカ</t>
    </rPh>
    <phoneticPr fontId="1"/>
  </si>
  <si>
    <t>教育学研究科</t>
    <rPh sb="0" eb="6">
      <t>キョウイクガクケンキュウカ</t>
    </rPh>
    <phoneticPr fontId="1"/>
  </si>
  <si>
    <t>医学系研究科</t>
    <rPh sb="0" eb="6">
      <t>イガクケイケンキュウカ</t>
    </rPh>
    <phoneticPr fontId="1"/>
  </si>
  <si>
    <t>生物資源学研究科</t>
    <rPh sb="0" eb="5">
      <t>セイブツシゲンガク</t>
    </rPh>
    <rPh sb="5" eb="8">
      <t>ケンキュウカ</t>
    </rPh>
    <phoneticPr fontId="1"/>
  </si>
  <si>
    <t>工学研究科</t>
    <rPh sb="0" eb="5">
      <t>コウガクケンキュウカ</t>
    </rPh>
    <phoneticPr fontId="1"/>
  </si>
  <si>
    <t>地域イノベーション学研究科</t>
    <rPh sb="0" eb="2">
      <t>チイキ</t>
    </rPh>
    <rPh sb="9" eb="10">
      <t>ガク</t>
    </rPh>
    <rPh sb="10" eb="13">
      <t>ケンキュウカ</t>
    </rPh>
    <phoneticPr fontId="1"/>
  </si>
  <si>
    <t>今年度と同じ</t>
    <rPh sb="0" eb="3">
      <t>コンネンド</t>
    </rPh>
    <rPh sb="4" eb="5">
      <t>オナ</t>
    </rPh>
    <phoneticPr fontId="1"/>
  </si>
  <si>
    <t>都市（日本語表記）</t>
    <rPh sb="0" eb="2">
      <t>トシ</t>
    </rPh>
    <rPh sb="3" eb="8">
      <t>ニホンゴヒョウキ</t>
    </rPh>
    <phoneticPr fontId="1"/>
  </si>
  <si>
    <t>渡航先（国・地域）（日本語表記）</t>
    <rPh sb="10" eb="13">
      <t>ニホンゴ</t>
    </rPh>
    <rPh sb="13" eb="15">
      <t>ヒョウキ</t>
    </rPh>
    <phoneticPr fontId="1"/>
  </si>
  <si>
    <t>学年</t>
    <phoneticPr fontId="1"/>
  </si>
  <si>
    <t>③現時点の所属</t>
    <rPh sb="1" eb="4">
      <t>ゲンジテン</t>
    </rPh>
    <rPh sb="5" eb="7">
      <t>ショゾク</t>
    </rPh>
    <phoneticPr fontId="1"/>
  </si>
  <si>
    <t>学内</t>
    <rPh sb="0" eb="2">
      <t>ガクナイ</t>
    </rPh>
    <phoneticPr fontId="1"/>
  </si>
  <si>
    <t>✓</t>
  </si>
  <si>
    <t>学外</t>
    <rPh sb="0" eb="2">
      <t>ガクガイ</t>
    </rPh>
    <phoneticPr fontId="1"/>
  </si>
  <si>
    <t>渡航先（その他地域）</t>
    <rPh sb="0" eb="3">
      <t>トコウサキ</t>
    </rPh>
    <rPh sb="6" eb="7">
      <t>タ</t>
    </rPh>
    <rPh sb="7" eb="9">
      <t>チイキ</t>
    </rPh>
    <phoneticPr fontId="1"/>
  </si>
  <si>
    <t>計画に含まれる実践活動の内容と計画</t>
    <phoneticPr fontId="1"/>
  </si>
  <si>
    <t>・「渡航及び準備支援」欄は、渡航先「(a)アジア」または「(b)その他の地域」に「○」してください。</t>
    <rPh sb="2" eb="4">
      <t>トコウ</t>
    </rPh>
    <rPh sb="4" eb="5">
      <t>オヨ</t>
    </rPh>
    <rPh sb="6" eb="10">
      <t>ジュンビシエン</t>
    </rPh>
    <rPh sb="11" eb="12">
      <t>ラン</t>
    </rPh>
    <rPh sb="14" eb="17">
      <t>トコウサキ</t>
    </rPh>
    <rPh sb="34" eb="35">
      <t>タ</t>
    </rPh>
    <rPh sb="36" eb="38">
      <t>チイキ</t>
    </rPh>
    <phoneticPr fontId="1"/>
  </si>
  <si>
    <r>
      <rPr>
        <sz val="11"/>
        <rFont val="ＭＳ Ｐゴシック"/>
        <family val="3"/>
        <charset val="128"/>
        <scheme val="minor"/>
      </rPr>
      <t>・渡航先が複数あり、「(a)アジア」と「(b)その他地域」どちらも含む場合は</t>
    </r>
    <r>
      <rPr>
        <b/>
        <sz val="11"/>
        <rFont val="ＭＳ Ｐゴシック"/>
        <family val="3"/>
        <charset val="128"/>
        <scheme val="minor"/>
      </rPr>
      <t>両方に「○」</t>
    </r>
    <r>
      <rPr>
        <sz val="11"/>
        <rFont val="ＭＳ Ｐゴシック"/>
        <family val="3"/>
        <charset val="128"/>
        <scheme val="minor"/>
      </rPr>
      <t>してください。</t>
    </r>
    <rPh sb="1" eb="4">
      <t>トコウサキ</t>
    </rPh>
    <rPh sb="33" eb="34">
      <t>フク</t>
    </rPh>
    <rPh sb="35" eb="37">
      <t>バアイ</t>
    </rPh>
    <rPh sb="38" eb="40">
      <t>リョウホウ</t>
    </rPh>
    <phoneticPr fontId="1"/>
  </si>
  <si>
    <t>計画タイトル</t>
    <phoneticPr fontId="1"/>
  </si>
  <si>
    <t>【支援申請額】</t>
    <rPh sb="1" eb="3">
      <t>シエン</t>
    </rPh>
    <rPh sb="3" eb="6">
      <t>シンセイガク</t>
    </rPh>
    <phoneticPr fontId="1"/>
  </si>
  <si>
    <t>・現地宿泊日数にはForm１と同じ宿泊日数が自動入力されています。</t>
    <rPh sb="1" eb="5">
      <t>ゲンチシュクハク</t>
    </rPh>
    <rPh sb="5" eb="7">
      <t>ニッスウ</t>
    </rPh>
    <rPh sb="15" eb="16">
      <t>オナ</t>
    </rPh>
    <rPh sb="17" eb="21">
      <t>シュクハクニッスウ</t>
    </rPh>
    <rPh sb="22" eb="24">
      <t>ジドウ</t>
    </rPh>
    <rPh sb="24" eb="26">
      <t>ニュウリョク</t>
    </rPh>
    <phoneticPr fontId="1"/>
  </si>
  <si>
    <t>(1)渡航及び
準備支援</t>
    <rPh sb="3" eb="6">
      <t>トコウオヨ</t>
    </rPh>
    <rPh sb="8" eb="10">
      <t>ジュンビ</t>
    </rPh>
    <rPh sb="10" eb="12">
      <t>シエン</t>
    </rPh>
    <phoneticPr fontId="1"/>
  </si>
  <si>
    <t>(2)生活支援</t>
    <rPh sb="3" eb="7">
      <t>セイカツシエン</t>
    </rPh>
    <phoneticPr fontId="1"/>
  </si>
  <si>
    <t>(3)困窮学生支援金</t>
    <rPh sb="3" eb="7">
      <t>コンキュウガクセイ</t>
    </rPh>
    <rPh sb="7" eb="9">
      <t>シエン</t>
    </rPh>
    <rPh sb="9" eb="10">
      <t>キン</t>
    </rPh>
    <phoneticPr fontId="1"/>
  </si>
  <si>
    <t>※最大25万円</t>
    <rPh sb="1" eb="3">
      <t>サイダイ</t>
    </rPh>
    <rPh sb="5" eb="7">
      <t>マンエン</t>
    </rPh>
    <phoneticPr fontId="1"/>
  </si>
  <si>
    <t>※最大35万円</t>
    <rPh sb="1" eb="3">
      <t>サイダイ</t>
    </rPh>
    <rPh sb="5" eb="7">
      <t>マンエン</t>
    </rPh>
    <phoneticPr fontId="1"/>
  </si>
  <si>
    <r>
      <t>・記入するのは</t>
    </r>
    <r>
      <rPr>
        <b/>
        <sz val="11"/>
        <rFont val="ＭＳ Ｐゴシック"/>
        <family val="3"/>
        <charset val="128"/>
        <scheme val="minor"/>
      </rPr>
      <t>青色セルのみ</t>
    </r>
    <r>
      <rPr>
        <sz val="11"/>
        <rFont val="ＭＳ Ｐゴシック"/>
        <family val="3"/>
        <charset val="128"/>
        <scheme val="minor"/>
      </rPr>
      <t>です。</t>
    </r>
    <rPh sb="1" eb="3">
      <t>キニュウ</t>
    </rPh>
    <phoneticPr fontId="1"/>
  </si>
  <si>
    <r>
      <t>その他、自由記述　※任意（</t>
    </r>
    <r>
      <rPr>
        <b/>
        <sz val="10"/>
        <rFont val="ＭＳ Ｐゴシック"/>
        <family val="3"/>
        <charset val="128"/>
        <scheme val="minor"/>
      </rPr>
      <t>上記以外に特記すべきこと</t>
    </r>
    <r>
      <rPr>
        <sz val="10"/>
        <rFont val="ＭＳ Ｐゴシック"/>
        <family val="3"/>
        <charset val="128"/>
        <scheme val="minor"/>
      </rPr>
      <t>があれば記載してください。）</t>
    </r>
    <rPh sb="2" eb="3">
      <t>タ</t>
    </rPh>
    <rPh sb="4" eb="8">
      <t>ジユウキジュツ</t>
    </rPh>
    <phoneticPr fontId="1"/>
  </si>
  <si>
    <r>
      <t>成果発表、情報発信の予定 ※以下のうち、</t>
    </r>
    <r>
      <rPr>
        <b/>
        <sz val="10"/>
        <rFont val="ＭＳ Ｐゴシック"/>
        <family val="3"/>
        <charset val="128"/>
        <scheme val="minor"/>
      </rPr>
      <t>少なくとも1つ</t>
    </r>
    <r>
      <rPr>
        <sz val="10"/>
        <rFont val="ＭＳ Ｐゴシック"/>
        <family val="3"/>
        <charset val="128"/>
        <scheme val="minor"/>
      </rPr>
      <t>以上を選択し、具体的な内容を右欄に書いてください。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</si>
</sst>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4" x14ac:knownFonts="1">
    <font>
      <sz val="11"/>
      <color theme="1"/>
      <name val="ＭＳ Ｐゴシック"/>
      <family val="2"/>
      <charset val="128"/>
      <scheme val="minor"/>
    </font>
    <font>
      <sz val="6"/>
      <name val="ＭＳ Ｐゴシック"/>
      <family val="2"/>
      <charset val="128"/>
      <scheme val="minor"/>
    </font>
    <font>
      <b/>
      <sz val="20"/>
      <color theme="1"/>
      <name val="ＭＳ Ｐゴシック"/>
      <family val="3"/>
      <charset val="128"/>
      <scheme val="minor"/>
    </font>
    <font>
      <sz val="11"/>
      <name val="ＭＳ Ｐゴシック"/>
      <family val="3"/>
      <charset val="128"/>
      <scheme val="minor"/>
    </font>
    <font>
      <strike/>
      <sz val="11"/>
      <name val="ＭＳ Ｐゴシック"/>
      <family val="3"/>
      <charset val="128"/>
      <scheme val="minor"/>
    </font>
    <font>
      <sz val="10"/>
      <name val="ＭＳ Ｐゴシック"/>
      <family val="3"/>
      <charset val="128"/>
      <scheme val="minor"/>
    </font>
    <font>
      <strike/>
      <u/>
      <sz val="1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2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right style="dotted">
        <color indexed="64"/>
      </right>
      <top/>
      <bottom style="thin">
        <color indexed="64"/>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s>
  <cellStyleXfs count="1">
    <xf numFmtId="0" fontId="0" fillId="0" borderId="0">
      <alignment vertical="center"/>
    </xf>
  </cellStyleXfs>
  <cellXfs count="228">
    <xf numFmtId="0" fontId="0" fillId="0" borderId="0" xfId="0">
      <alignment vertical="center"/>
    </xf>
    <xf numFmtId="0" fontId="0" fillId="0" borderId="0" xfId="0" applyBorder="1" applyAlignment="1">
      <alignment vertical="top" wrapText="1"/>
    </xf>
    <xf numFmtId="0" fontId="0" fillId="0" borderId="0" xfId="0" applyBorder="1">
      <alignment vertical="center"/>
    </xf>
    <xf numFmtId="0" fontId="3" fillId="0" borderId="5" xfId="0" applyFont="1" applyBorder="1" applyAlignment="1">
      <alignment vertical="center"/>
    </xf>
    <xf numFmtId="0" fontId="4" fillId="0" borderId="2" xfId="0" applyFont="1" applyBorder="1" applyAlignment="1">
      <alignment vertical="center"/>
    </xf>
    <xf numFmtId="0" fontId="3" fillId="0" borderId="15"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 fillId="0" borderId="28" xfId="0" applyFont="1" applyBorder="1" applyAlignment="1">
      <alignment vertical="center" wrapText="1"/>
    </xf>
    <xf numFmtId="0" fontId="3" fillId="0" borderId="13" xfId="0" applyFont="1" applyBorder="1" applyAlignment="1">
      <alignment vertical="center" wrapText="1"/>
    </xf>
    <xf numFmtId="0" fontId="3" fillId="0" borderId="44" xfId="0" applyFont="1" applyBorder="1" applyAlignment="1">
      <alignment horizontal="center" vertical="center"/>
    </xf>
    <xf numFmtId="0" fontId="3" fillId="0" borderId="28" xfId="0" applyFont="1" applyBorder="1" applyAlignment="1">
      <alignment vertical="center"/>
    </xf>
    <xf numFmtId="0" fontId="3" fillId="0" borderId="13" xfId="0" applyFont="1" applyBorder="1" applyAlignment="1">
      <alignment vertical="center"/>
    </xf>
    <xf numFmtId="0" fontId="3" fillId="3" borderId="36" xfId="0" applyNumberFormat="1" applyFont="1" applyFill="1" applyBorder="1" applyAlignment="1">
      <alignment horizontal="center" vertical="center"/>
    </xf>
    <xf numFmtId="0" fontId="3" fillId="0" borderId="23" xfId="0" applyFont="1" applyBorder="1" applyAlignment="1">
      <alignment vertical="center" wrapText="1"/>
    </xf>
    <xf numFmtId="0" fontId="0" fillId="2" borderId="1" xfId="0" applyFill="1" applyBorder="1" applyAlignment="1">
      <alignmen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0" fontId="0" fillId="0" borderId="1" xfId="0" applyBorder="1">
      <alignment vertical="center"/>
    </xf>
    <xf numFmtId="0" fontId="3" fillId="0" borderId="9" xfId="0" applyFont="1" applyBorder="1" applyAlignment="1">
      <alignment vertical="center" shrinkToFit="1"/>
    </xf>
    <xf numFmtId="0" fontId="3" fillId="0" borderId="50" xfId="0" applyFont="1" applyBorder="1" applyAlignment="1">
      <alignment horizontal="center" vertical="top" shrinkToFi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0" xfId="0" applyFont="1">
      <alignment vertical="center"/>
    </xf>
    <xf numFmtId="0" fontId="5" fillId="0" borderId="8" xfId="0" applyFont="1" applyBorder="1" applyAlignment="1">
      <alignment vertical="center" shrinkToFit="1"/>
    </xf>
    <xf numFmtId="0" fontId="3" fillId="0" borderId="4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0" xfId="0" applyFont="1" applyAlignment="1">
      <alignment vertical="center"/>
    </xf>
    <xf numFmtId="0" fontId="8" fillId="0" borderId="16" xfId="0" applyFont="1" applyBorder="1" applyAlignment="1">
      <alignment vertical="top" wrapText="1"/>
    </xf>
    <xf numFmtId="0" fontId="8" fillId="0" borderId="0" xfId="0" applyFont="1" applyBorder="1" applyAlignment="1">
      <alignment vertical="top" wrapText="1"/>
    </xf>
    <xf numFmtId="0" fontId="5" fillId="0" borderId="69" xfId="0" applyFont="1" applyBorder="1" applyAlignment="1">
      <alignment horizontal="left" vertical="center" shrinkToFit="1"/>
    </xf>
    <xf numFmtId="0" fontId="5" fillId="0" borderId="72" xfId="0" applyFont="1" applyBorder="1" applyAlignment="1">
      <alignment horizontal="left" vertical="center" shrinkToFit="1"/>
    </xf>
    <xf numFmtId="0" fontId="5" fillId="0" borderId="68" xfId="0" applyFont="1" applyBorder="1" applyAlignment="1">
      <alignment horizontal="center" vertical="center" wrapText="1" shrinkToFit="1"/>
    </xf>
    <xf numFmtId="0" fontId="5" fillId="0" borderId="71" xfId="0" applyFont="1" applyBorder="1" applyAlignment="1">
      <alignment horizontal="center" vertical="center" wrapText="1" shrinkToFit="1"/>
    </xf>
    <xf numFmtId="0" fontId="2" fillId="0" borderId="13" xfId="0" applyFont="1" applyBorder="1" applyAlignment="1">
      <alignment horizontal="center" vertical="top"/>
    </xf>
    <xf numFmtId="0" fontId="3" fillId="0" borderId="0" xfId="0" applyFont="1" applyBorder="1" applyAlignment="1">
      <alignment vertical="top" wrapText="1"/>
    </xf>
    <xf numFmtId="0" fontId="9" fillId="0" borderId="10" xfId="0" applyFont="1" applyBorder="1" applyAlignment="1">
      <alignment vertical="top"/>
    </xf>
    <xf numFmtId="0" fontId="3" fillId="0" borderId="0" xfId="0" applyFont="1" applyBorder="1" applyAlignment="1">
      <alignment vertical="top"/>
    </xf>
    <xf numFmtId="0" fontId="3" fillId="0" borderId="10" xfId="0" applyFont="1" applyBorder="1">
      <alignment vertical="center"/>
    </xf>
    <xf numFmtId="0" fontId="3" fillId="0" borderId="0" xfId="0" applyFont="1" applyBorder="1">
      <alignment vertical="center"/>
    </xf>
    <xf numFmtId="0" fontId="3" fillId="0" borderId="10" xfId="0" applyFont="1" applyBorder="1" applyAlignment="1">
      <alignment vertical="top"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vertical="center" wrapText="1"/>
    </xf>
    <xf numFmtId="0" fontId="5" fillId="0" borderId="21" xfId="0" applyFont="1" applyBorder="1" applyAlignment="1">
      <alignment vertical="top" wrapText="1"/>
    </xf>
    <xf numFmtId="0" fontId="5" fillId="0" borderId="0" xfId="0" applyFont="1" applyBorder="1" applyAlignment="1">
      <alignment vertical="top" wrapText="1"/>
    </xf>
    <xf numFmtId="0" fontId="5" fillId="0" borderId="23" xfId="0" applyFont="1" applyBorder="1" applyAlignment="1">
      <alignment vertical="top" wrapText="1"/>
    </xf>
    <xf numFmtId="0" fontId="3" fillId="0" borderId="4" xfId="0" applyFont="1" applyBorder="1">
      <alignment vertical="center"/>
    </xf>
    <xf numFmtId="0" fontId="3" fillId="0" borderId="17" xfId="0" applyFont="1" applyBorder="1">
      <alignment vertical="center"/>
    </xf>
    <xf numFmtId="0" fontId="3" fillId="0" borderId="3" xfId="0" applyFont="1" applyBorder="1">
      <alignment vertical="center"/>
    </xf>
    <xf numFmtId="0" fontId="8" fillId="0" borderId="15" xfId="0" applyFont="1" applyBorder="1" applyAlignment="1">
      <alignment vertical="top" wrapText="1"/>
    </xf>
    <xf numFmtId="0" fontId="3" fillId="0" borderId="16" xfId="0" applyFont="1" applyBorder="1" applyAlignment="1">
      <alignment vertical="top" wrapText="1"/>
    </xf>
    <xf numFmtId="0" fontId="8" fillId="0" borderId="21" xfId="0" applyFont="1" applyBorder="1" applyAlignment="1">
      <alignment horizontal="left" vertical="top"/>
    </xf>
    <xf numFmtId="0" fontId="8" fillId="0" borderId="0" xfId="0" applyFont="1" applyBorder="1" applyAlignment="1">
      <alignment horizontal="left" vertical="top"/>
    </xf>
    <xf numFmtId="0" fontId="3" fillId="0" borderId="0" xfId="0" applyFont="1" applyBorder="1" applyAlignment="1">
      <alignment vertical="center"/>
    </xf>
    <xf numFmtId="0" fontId="11" fillId="0" borderId="0" xfId="0" applyFont="1" applyBorder="1" applyAlignment="1">
      <alignment vertical="center"/>
    </xf>
    <xf numFmtId="0" fontId="3" fillId="0" borderId="0" xfId="0" applyFont="1" applyBorder="1" applyAlignment="1">
      <alignment horizontal="left"/>
    </xf>
    <xf numFmtId="0" fontId="10" fillId="0" borderId="0" xfId="0" applyFont="1" applyBorder="1" applyAlignment="1">
      <alignment horizontal="center" vertical="top"/>
    </xf>
    <xf numFmtId="0" fontId="10" fillId="0" borderId="8" xfId="0" applyFont="1" applyBorder="1" applyAlignment="1">
      <alignment horizontal="center" vertical="top"/>
    </xf>
    <xf numFmtId="0" fontId="10" fillId="0" borderId="18" xfId="0" applyFont="1" applyBorder="1" applyAlignment="1">
      <alignment horizontal="center" vertical="top"/>
    </xf>
    <xf numFmtId="0" fontId="10" fillId="0" borderId="33" xfId="0" applyFont="1" applyBorder="1" applyAlignment="1">
      <alignment horizontal="center" vertical="top"/>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11" fillId="0" borderId="10" xfId="0" applyFont="1" applyBorder="1" applyAlignment="1">
      <alignment vertical="center"/>
    </xf>
    <xf numFmtId="0" fontId="3" fillId="0" borderId="11" xfId="0" applyFont="1" applyBorder="1">
      <alignment vertical="center"/>
    </xf>
    <xf numFmtId="0" fontId="11" fillId="0" borderId="10" xfId="0" applyFont="1" applyBorder="1">
      <alignment vertical="center"/>
    </xf>
    <xf numFmtId="0" fontId="3" fillId="0" borderId="21" xfId="0" applyFont="1" applyBorder="1">
      <alignment vertical="center"/>
    </xf>
    <xf numFmtId="0" fontId="3" fillId="0" borderId="23" xfId="0" applyFont="1" applyBorder="1">
      <alignment vertical="center"/>
    </xf>
    <xf numFmtId="0" fontId="8" fillId="0" borderId="15" xfId="0" applyFont="1" applyBorder="1" applyAlignment="1"/>
    <xf numFmtId="0" fontId="8" fillId="0" borderId="16" xfId="0" applyFont="1" applyBorder="1" applyAlignment="1"/>
    <xf numFmtId="0" fontId="8" fillId="0" borderId="19" xfId="0" applyFont="1" applyBorder="1" applyAlignment="1"/>
    <xf numFmtId="0" fontId="3" fillId="0" borderId="27" xfId="0" applyFont="1" applyBorder="1">
      <alignment vertical="center"/>
    </xf>
    <xf numFmtId="0" fontId="3" fillId="0" borderId="13" xfId="0" applyFont="1" applyBorder="1">
      <alignment vertical="center"/>
    </xf>
    <xf numFmtId="0" fontId="3" fillId="0" borderId="28" xfId="0" applyFont="1" applyBorder="1">
      <alignment vertical="center"/>
    </xf>
    <xf numFmtId="0" fontId="8" fillId="0" borderId="21" xfId="0" applyFont="1" applyBorder="1" applyAlignment="1">
      <alignment vertical="top" wrapText="1"/>
    </xf>
    <xf numFmtId="0" fontId="3" fillId="0" borderId="23" xfId="0" applyFont="1" applyBorder="1" applyAlignment="1">
      <alignment vertical="top" wrapText="1"/>
    </xf>
    <xf numFmtId="0" fontId="3" fillId="0" borderId="16" xfId="0" applyFont="1" applyBorder="1">
      <alignment vertical="center"/>
    </xf>
    <xf numFmtId="0" fontId="3" fillId="0" borderId="21" xfId="0" applyFont="1" applyBorder="1" applyAlignment="1">
      <alignment vertical="center"/>
    </xf>
    <xf numFmtId="0" fontId="3" fillId="0" borderId="11" xfId="0" applyFont="1" applyBorder="1" applyAlignment="1">
      <alignment horizontal="right" vertical="center"/>
    </xf>
    <xf numFmtId="0" fontId="3" fillId="0" borderId="4" xfId="0" applyFont="1" applyBorder="1" applyAlignment="1">
      <alignment horizontal="left" vertical="center"/>
    </xf>
    <xf numFmtId="0" fontId="3" fillId="0" borderId="17" xfId="0" applyFont="1" applyBorder="1" applyAlignment="1">
      <alignment horizontal="left" vertical="center"/>
    </xf>
    <xf numFmtId="176" fontId="3" fillId="0" borderId="17"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21" xfId="0" applyFont="1" applyBorder="1" applyAlignment="1">
      <alignment vertical="center" wrapText="1"/>
    </xf>
    <xf numFmtId="176" fontId="3" fillId="0" borderId="0" xfId="0" applyNumberFormat="1" applyFont="1" applyFill="1" applyBorder="1" applyAlignment="1">
      <alignment vertical="center"/>
    </xf>
    <xf numFmtId="176" fontId="3" fillId="0" borderId="23" xfId="0" applyNumberFormat="1" applyFont="1" applyFill="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wrapText="1"/>
    </xf>
    <xf numFmtId="0" fontId="3" fillId="0" borderId="56" xfId="0" applyFont="1" applyBorder="1">
      <alignment vertical="center"/>
    </xf>
    <xf numFmtId="0" fontId="3" fillId="0" borderId="17" xfId="0" applyFont="1" applyFill="1" applyBorder="1">
      <alignment vertical="center"/>
    </xf>
    <xf numFmtId="0" fontId="3" fillId="0" borderId="3" xfId="0" applyFont="1" applyFill="1" applyBorder="1">
      <alignment vertical="center"/>
    </xf>
    <xf numFmtId="0" fontId="3" fillId="0" borderId="12" xfId="0" applyFont="1" applyBorder="1" applyAlignment="1">
      <alignment vertical="top" wrapText="1"/>
    </xf>
    <xf numFmtId="0" fontId="3" fillId="0" borderId="14" xfId="0" applyFont="1" applyBorder="1">
      <alignmen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6" fillId="0" borderId="18" xfId="0" applyFont="1" applyBorder="1" applyAlignment="1">
      <alignment horizontal="right" wrapText="1"/>
    </xf>
    <xf numFmtId="0" fontId="3" fillId="0" borderId="34" xfId="0" applyFont="1" applyBorder="1" applyAlignment="1">
      <alignment vertical="top" wrapText="1"/>
    </xf>
    <xf numFmtId="0" fontId="3" fillId="0" borderId="2" xfId="0" applyFont="1" applyBorder="1" applyAlignment="1">
      <alignment vertical="top" wrapText="1"/>
    </xf>
    <xf numFmtId="0" fontId="3" fillId="0" borderId="35" xfId="0" applyFont="1" applyBorder="1" applyAlignment="1">
      <alignment vertical="top"/>
    </xf>
    <xf numFmtId="0" fontId="3" fillId="0" borderId="7" xfId="0" applyFont="1" applyBorder="1" applyAlignment="1">
      <alignmen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3" fillId="0" borderId="49" xfId="0" applyFont="1" applyBorder="1" applyAlignment="1">
      <alignment horizontal="left" vertical="top" wrapText="1"/>
    </xf>
    <xf numFmtId="0" fontId="10" fillId="0" borderId="0"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right" vertical="center" wrapText="1"/>
    </xf>
    <xf numFmtId="0" fontId="3" fillId="0" borderId="4" xfId="0" applyFont="1" applyBorder="1" applyAlignment="1">
      <alignment horizontal="right"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3" fillId="0" borderId="6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6" xfId="0" applyFont="1" applyBorder="1" applyAlignment="1">
      <alignment horizontal="left" vertical="center"/>
    </xf>
    <xf numFmtId="0" fontId="3" fillId="0" borderId="5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49" fontId="3" fillId="0" borderId="21"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3" fillId="0" borderId="40" xfId="0" applyFont="1" applyBorder="1" applyAlignment="1">
      <alignment horizontal="left" vertical="center" wrapText="1"/>
    </xf>
    <xf numFmtId="0" fontId="3" fillId="0" borderId="46" xfId="0" applyFont="1" applyBorder="1" applyAlignment="1">
      <alignment horizontal="lef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37" xfId="0" applyFont="1" applyBorder="1" applyAlignment="1">
      <alignment horizontal="left" vertical="top" shrinkToFit="1"/>
    </xf>
    <xf numFmtId="0" fontId="3" fillId="0" borderId="45" xfId="0" applyFont="1" applyBorder="1" applyAlignment="1">
      <alignment horizontal="left" vertical="top" shrinkToFit="1"/>
    </xf>
    <xf numFmtId="0" fontId="3" fillId="0" borderId="38" xfId="0" applyFont="1" applyBorder="1" applyAlignment="1">
      <alignment horizontal="left" vertical="top" shrinkToFit="1"/>
    </xf>
    <xf numFmtId="0" fontId="3" fillId="0" borderId="39" xfId="0" applyFont="1" applyBorder="1" applyAlignment="1">
      <alignment horizontal="left" vertical="top" shrinkToFit="1"/>
    </xf>
    <xf numFmtId="49" fontId="3" fillId="0" borderId="12"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8" xfId="0" applyFont="1" applyBorder="1" applyAlignment="1">
      <alignment horizontal="left" vertical="center" wrapText="1"/>
    </xf>
    <xf numFmtId="0" fontId="3" fillId="0" borderId="33" xfId="0" applyFont="1" applyBorder="1" applyAlignment="1">
      <alignment horizontal="left" vertical="center" wrapText="1"/>
    </xf>
    <xf numFmtId="0" fontId="2" fillId="0" borderId="0" xfId="0" applyFont="1" applyBorder="1" applyAlignment="1">
      <alignment horizontal="center" vertical="top"/>
    </xf>
    <xf numFmtId="0" fontId="5" fillId="0" borderId="8"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33" xfId="0" applyFont="1" applyBorder="1" applyAlignment="1">
      <alignment horizontal="left" vertical="center" wrapText="1"/>
    </xf>
    <xf numFmtId="0" fontId="5" fillId="0" borderId="74" xfId="0" applyFont="1" applyBorder="1" applyAlignment="1">
      <alignment horizontal="left" vertical="top" wrapText="1" shrinkToFit="1"/>
    </xf>
    <xf numFmtId="0" fontId="5" fillId="0" borderId="75" xfId="0" applyFont="1" applyBorder="1" applyAlignment="1">
      <alignment horizontal="left" vertical="top" shrinkToFit="1"/>
    </xf>
    <xf numFmtId="0" fontId="5" fillId="0" borderId="76" xfId="0" applyFont="1" applyBorder="1" applyAlignment="1">
      <alignment horizontal="left" vertical="top" shrinkToFit="1"/>
    </xf>
    <xf numFmtId="0" fontId="7" fillId="0" borderId="8"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3" xfId="0" applyFont="1" applyBorder="1" applyAlignment="1">
      <alignment horizontal="left" vertical="center" shrinkToFit="1"/>
    </xf>
    <xf numFmtId="0" fontId="5" fillId="0" borderId="69" xfId="0" applyFont="1" applyBorder="1" applyAlignment="1">
      <alignment horizontal="left" vertical="top" shrinkToFit="1"/>
    </xf>
    <xf numFmtId="0" fontId="5" fillId="0" borderId="70" xfId="0" applyFont="1" applyBorder="1" applyAlignment="1">
      <alignment horizontal="left" vertical="top" shrinkToFit="1"/>
    </xf>
    <xf numFmtId="0" fontId="5" fillId="0" borderId="72" xfId="0" applyFont="1" applyBorder="1" applyAlignment="1">
      <alignment horizontal="left" vertical="top" shrinkToFit="1"/>
    </xf>
    <xf numFmtId="0" fontId="5" fillId="0" borderId="73" xfId="0" applyFont="1" applyBorder="1" applyAlignment="1">
      <alignment horizontal="left" vertical="top" shrinkToFit="1"/>
    </xf>
    <xf numFmtId="0" fontId="3" fillId="0" borderId="77" xfId="0" applyFont="1" applyBorder="1" applyAlignment="1">
      <alignment horizontal="left" vertical="top" wrapText="1"/>
    </xf>
    <xf numFmtId="0" fontId="3" fillId="0" borderId="78" xfId="0" applyFont="1" applyBorder="1" applyAlignment="1">
      <alignment horizontal="left" vertical="top" wrapText="1"/>
    </xf>
    <xf numFmtId="0" fontId="3" fillId="0" borderId="79" xfId="0" applyFont="1" applyBorder="1" applyAlignment="1">
      <alignment horizontal="left" vertical="top" wrapText="1"/>
    </xf>
    <xf numFmtId="0" fontId="3" fillId="0" borderId="62" xfId="0" applyFont="1" applyBorder="1" applyAlignment="1">
      <alignment horizontal="center"/>
    </xf>
    <xf numFmtId="0" fontId="3" fillId="0" borderId="63" xfId="0" applyFont="1" applyBorder="1" applyAlignment="1">
      <alignment horizontal="center"/>
    </xf>
    <xf numFmtId="176" fontId="3" fillId="3" borderId="29" xfId="0" applyNumberFormat="1" applyFont="1" applyFill="1" applyBorder="1" applyAlignment="1">
      <alignment horizontal="right" vertical="center"/>
    </xf>
    <xf numFmtId="176" fontId="3" fillId="3" borderId="30" xfId="0" applyNumberFormat="1" applyFont="1" applyFill="1" applyBorder="1" applyAlignment="1">
      <alignment horizontal="right" vertical="center"/>
    </xf>
    <xf numFmtId="176" fontId="3" fillId="3" borderId="55" xfId="0" applyNumberFormat="1" applyFont="1" applyFill="1" applyBorder="1" applyAlignment="1">
      <alignment horizontal="righ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176" fontId="3" fillId="3" borderId="32" xfId="0" applyNumberFormat="1" applyFont="1" applyFill="1" applyBorder="1" applyAlignment="1">
      <alignment horizontal="right" vertical="center"/>
    </xf>
    <xf numFmtId="0" fontId="3" fillId="0" borderId="1" xfId="0" applyFont="1" applyBorder="1" applyAlignment="1">
      <alignment horizontal="left" vertical="center"/>
    </xf>
    <xf numFmtId="0" fontId="3" fillId="0" borderId="20" xfId="0" applyFont="1" applyBorder="1" applyAlignment="1">
      <alignment horizontal="left" vertical="center"/>
    </xf>
    <xf numFmtId="176" fontId="3" fillId="3" borderId="24" xfId="0" applyNumberFormat="1" applyFont="1" applyFill="1" applyBorder="1" applyAlignment="1">
      <alignment horizontal="right" vertical="center"/>
    </xf>
    <xf numFmtId="176" fontId="3" fillId="3" borderId="25" xfId="0" applyNumberFormat="1" applyFont="1" applyFill="1" applyBorder="1" applyAlignment="1">
      <alignment horizontal="right" vertical="center"/>
    </xf>
    <xf numFmtId="176" fontId="3" fillId="3" borderId="26" xfId="0" applyNumberFormat="1" applyFont="1" applyFill="1" applyBorder="1" applyAlignment="1">
      <alignment horizontal="right" vertical="center"/>
    </xf>
    <xf numFmtId="0" fontId="10" fillId="0" borderId="0" xfId="0" applyFont="1" applyBorder="1" applyAlignment="1">
      <alignment horizontal="center" vertical="top"/>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1" xfId="0" applyFont="1" applyBorder="1" applyAlignment="1">
      <alignment horizontal="center" vertical="center"/>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65" xfId="0" applyFont="1" applyBorder="1" applyAlignment="1">
      <alignment horizontal="left" vertical="top"/>
    </xf>
    <xf numFmtId="0" fontId="3" fillId="0" borderId="48" xfId="0" applyFont="1" applyBorder="1" applyAlignment="1">
      <alignment horizontal="left" vertical="top"/>
    </xf>
    <xf numFmtId="0" fontId="3" fillId="0" borderId="49" xfId="0" applyFont="1" applyBorder="1" applyAlignment="1">
      <alignment horizontal="left" vertical="top"/>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FF99CC"/>
      <color rgb="FF99FF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sheetPr>
  <dimension ref="A1:U28"/>
  <sheetViews>
    <sheetView tabSelected="1" showWhiteSpace="0" zoomScaleNormal="100" zoomScaleSheetLayoutView="70" workbookViewId="0">
      <selection activeCell="B3" sqref="B3:G3"/>
    </sheetView>
  </sheetViews>
  <sheetFormatPr defaultRowHeight="13.5" outlineLevelRow="1" x14ac:dyDescent="0.15"/>
  <cols>
    <col min="1" max="1" width="6.5" style="25" customWidth="1"/>
    <col min="2" max="2" width="8.625" style="25" customWidth="1"/>
    <col min="3" max="3" width="3.5" style="25" customWidth="1"/>
    <col min="4" max="4" width="5.375" style="25" customWidth="1"/>
    <col min="5" max="5" width="3" style="25" customWidth="1"/>
    <col min="6" max="6" width="5.25" style="25" customWidth="1"/>
    <col min="7" max="7" width="3" style="25" customWidth="1"/>
    <col min="8" max="8" width="5.375" style="25" customWidth="1"/>
    <col min="9" max="9" width="6.75" style="25" customWidth="1"/>
    <col min="10" max="10" width="8.25" style="25" customWidth="1"/>
    <col min="11" max="11" width="2.625" style="25" customWidth="1"/>
    <col min="12" max="12" width="4.5" style="25" customWidth="1"/>
    <col min="13" max="13" width="2.25" style="25" customWidth="1"/>
    <col min="14" max="14" width="5.75" style="25" customWidth="1"/>
    <col min="15" max="15" width="2.375" style="25" customWidth="1"/>
    <col min="16" max="16" width="19.875" style="25" customWidth="1"/>
    <col min="17" max="16384" width="9" style="25"/>
  </cols>
  <sheetData>
    <row r="1" spans="1:16" ht="24.75" thickBot="1" x14ac:dyDescent="0.2">
      <c r="A1" s="119" t="s">
        <v>6</v>
      </c>
      <c r="B1" s="119"/>
      <c r="C1" s="119"/>
      <c r="D1" s="119"/>
      <c r="E1" s="119"/>
      <c r="F1" s="119"/>
      <c r="G1" s="119"/>
      <c r="H1" s="119"/>
      <c r="I1" s="119"/>
      <c r="J1" s="119"/>
      <c r="K1" s="119"/>
      <c r="L1" s="119"/>
      <c r="M1" s="119"/>
      <c r="N1" s="119"/>
      <c r="O1" s="119"/>
      <c r="P1" s="119"/>
    </row>
    <row r="2" spans="1:16" x14ac:dyDescent="0.15">
      <c r="A2" s="26" t="s">
        <v>9</v>
      </c>
      <c r="B2" s="127"/>
      <c r="C2" s="127"/>
      <c r="D2" s="127"/>
      <c r="E2" s="127"/>
      <c r="F2" s="127"/>
      <c r="G2" s="128"/>
      <c r="H2" s="3" t="s">
        <v>10</v>
      </c>
      <c r="I2" s="7"/>
      <c r="J2" s="7"/>
      <c r="K2" s="7"/>
      <c r="L2" s="7"/>
      <c r="M2" s="7"/>
      <c r="N2" s="7"/>
      <c r="O2" s="4"/>
      <c r="P2" s="120" t="s">
        <v>21</v>
      </c>
    </row>
    <row r="3" spans="1:16" ht="40.5" customHeight="1" x14ac:dyDescent="0.15">
      <c r="A3" s="20" t="s">
        <v>45</v>
      </c>
      <c r="B3" s="123"/>
      <c r="C3" s="123"/>
      <c r="D3" s="123"/>
      <c r="E3" s="123"/>
      <c r="F3" s="123"/>
      <c r="G3" s="124"/>
      <c r="H3" s="122"/>
      <c r="I3" s="123"/>
      <c r="J3" s="123"/>
      <c r="K3" s="123"/>
      <c r="L3" s="123"/>
      <c r="M3" s="123"/>
      <c r="N3" s="123"/>
      <c r="O3" s="124"/>
      <c r="P3" s="121"/>
    </row>
    <row r="4" spans="1:16" ht="13.5" customHeight="1" x14ac:dyDescent="0.15">
      <c r="A4" s="131" t="s">
        <v>89</v>
      </c>
      <c r="B4" s="132"/>
      <c r="C4" s="132"/>
      <c r="D4" s="132"/>
      <c r="E4" s="132" t="s">
        <v>88</v>
      </c>
      <c r="F4" s="132"/>
      <c r="G4" s="132"/>
      <c r="H4" s="133" t="s">
        <v>11</v>
      </c>
      <c r="I4" s="134"/>
      <c r="J4" s="134"/>
      <c r="K4" s="134"/>
      <c r="L4" s="134"/>
      <c r="M4" s="134"/>
      <c r="N4" s="134"/>
      <c r="O4" s="135"/>
      <c r="P4" s="121"/>
    </row>
    <row r="5" spans="1:16" ht="25.5" customHeight="1" x14ac:dyDescent="0.15">
      <c r="A5" s="129"/>
      <c r="B5" s="130"/>
      <c r="C5" s="130"/>
      <c r="D5" s="130"/>
      <c r="E5" s="125"/>
      <c r="F5" s="126"/>
      <c r="G5" s="45" t="s">
        <v>19</v>
      </c>
      <c r="H5" s="139"/>
      <c r="I5" s="140"/>
      <c r="J5" s="140"/>
      <c r="K5" s="140"/>
      <c r="L5" s="140"/>
      <c r="M5" s="140"/>
      <c r="N5" s="140"/>
      <c r="O5" s="141"/>
      <c r="P5" s="121"/>
    </row>
    <row r="6" spans="1:16" ht="13.5" customHeight="1" x14ac:dyDescent="0.15">
      <c r="A6" s="131" t="s">
        <v>70</v>
      </c>
      <c r="B6" s="132"/>
      <c r="C6" s="132"/>
      <c r="D6" s="132"/>
      <c r="E6" s="132" t="s">
        <v>88</v>
      </c>
      <c r="F6" s="132"/>
      <c r="G6" s="132"/>
      <c r="H6" s="5" t="s">
        <v>32</v>
      </c>
      <c r="I6" s="8"/>
      <c r="J6" s="8"/>
      <c r="K6" s="8"/>
      <c r="L6" s="8"/>
      <c r="M6" s="8"/>
      <c r="N6" s="8"/>
      <c r="O6" s="6"/>
      <c r="P6" s="121"/>
    </row>
    <row r="7" spans="1:16" ht="29.25" customHeight="1" x14ac:dyDescent="0.15">
      <c r="A7" s="129"/>
      <c r="B7" s="130"/>
      <c r="C7" s="130"/>
      <c r="D7" s="130"/>
      <c r="E7" s="125"/>
      <c r="F7" s="126"/>
      <c r="G7" s="15" t="s">
        <v>19</v>
      </c>
      <c r="H7" s="136"/>
      <c r="I7" s="137"/>
      <c r="J7" s="137"/>
      <c r="K7" s="137"/>
      <c r="L7" s="137"/>
      <c r="M7" s="137"/>
      <c r="N7" s="137"/>
      <c r="O7" s="138"/>
      <c r="P7" s="121"/>
    </row>
    <row r="8" spans="1:16" ht="15.95" customHeight="1" x14ac:dyDescent="0.15">
      <c r="A8" s="147" t="s">
        <v>71</v>
      </c>
      <c r="B8" s="148"/>
      <c r="C8" s="148"/>
      <c r="D8" s="149"/>
      <c r="E8" s="149"/>
      <c r="F8" s="149"/>
      <c r="G8" s="149"/>
      <c r="H8" s="149"/>
      <c r="I8" s="149"/>
      <c r="J8" s="149"/>
      <c r="K8" s="149"/>
      <c r="L8" s="149"/>
      <c r="M8" s="149"/>
      <c r="N8" s="149"/>
      <c r="O8" s="149"/>
      <c r="P8" s="150"/>
    </row>
    <row r="9" spans="1:16" ht="29.25" customHeight="1" thickBot="1" x14ac:dyDescent="0.2">
      <c r="A9" s="142" t="s">
        <v>12</v>
      </c>
      <c r="B9" s="143"/>
      <c r="C9" s="143"/>
      <c r="D9" s="144"/>
      <c r="E9" s="144"/>
      <c r="F9" s="144"/>
      <c r="G9" s="144"/>
      <c r="H9" s="145" t="s">
        <v>13</v>
      </c>
      <c r="I9" s="145"/>
      <c r="J9" s="145"/>
      <c r="K9" s="145"/>
      <c r="L9" s="145"/>
      <c r="M9" s="145"/>
      <c r="N9" s="145"/>
      <c r="O9" s="145"/>
      <c r="P9" s="146"/>
    </row>
    <row r="10" spans="1:16" ht="15" customHeight="1" x14ac:dyDescent="0.15">
      <c r="A10" s="154" t="s">
        <v>97</v>
      </c>
      <c r="B10" s="155"/>
      <c r="C10" s="155"/>
      <c r="D10" s="155"/>
      <c r="E10" s="155"/>
      <c r="F10" s="155"/>
      <c r="G10" s="155"/>
      <c r="H10" s="155"/>
      <c r="I10" s="155"/>
      <c r="J10" s="155"/>
      <c r="K10" s="155"/>
      <c r="L10" s="155"/>
      <c r="M10" s="155"/>
      <c r="N10" s="155"/>
      <c r="O10" s="155"/>
      <c r="P10" s="156"/>
    </row>
    <row r="11" spans="1:16" ht="27.75" customHeight="1" thickBot="1" x14ac:dyDescent="0.2">
      <c r="A11" s="151"/>
      <c r="B11" s="152"/>
      <c r="C11" s="152"/>
      <c r="D11" s="152"/>
      <c r="E11" s="152"/>
      <c r="F11" s="152"/>
      <c r="G11" s="152"/>
      <c r="H11" s="152"/>
      <c r="I11" s="152"/>
      <c r="J11" s="152"/>
      <c r="K11" s="152"/>
      <c r="L11" s="152"/>
      <c r="M11" s="152"/>
      <c r="N11" s="152"/>
      <c r="O11" s="152"/>
      <c r="P11" s="153"/>
    </row>
    <row r="12" spans="1:16" ht="18" customHeight="1" x14ac:dyDescent="0.15">
      <c r="A12" s="101" t="s">
        <v>87</v>
      </c>
      <c r="B12" s="102"/>
      <c r="C12" s="102"/>
      <c r="D12" s="102"/>
      <c r="E12" s="102"/>
      <c r="F12" s="102"/>
      <c r="G12" s="103"/>
      <c r="H12" s="101" t="s">
        <v>86</v>
      </c>
      <c r="I12" s="102"/>
      <c r="J12" s="102"/>
      <c r="K12" s="102"/>
      <c r="L12" s="102"/>
      <c r="M12" s="102"/>
      <c r="N12" s="102"/>
      <c r="O12" s="102"/>
      <c r="P12" s="103"/>
    </row>
    <row r="13" spans="1:16" ht="24.75" customHeight="1" thickBot="1" x14ac:dyDescent="0.2">
      <c r="A13" s="104"/>
      <c r="B13" s="105"/>
      <c r="C13" s="105"/>
      <c r="D13" s="105"/>
      <c r="E13" s="105"/>
      <c r="F13" s="105"/>
      <c r="G13" s="106"/>
      <c r="H13" s="104"/>
      <c r="I13" s="105"/>
      <c r="J13" s="105"/>
      <c r="K13" s="105"/>
      <c r="L13" s="105"/>
      <c r="M13" s="105"/>
      <c r="N13" s="105"/>
      <c r="O13" s="105"/>
      <c r="P13" s="106"/>
    </row>
    <row r="14" spans="1:16" ht="18" customHeight="1" x14ac:dyDescent="0.15">
      <c r="A14" s="101" t="s">
        <v>59</v>
      </c>
      <c r="B14" s="102"/>
      <c r="C14" s="102"/>
      <c r="D14" s="102"/>
      <c r="E14" s="102"/>
      <c r="F14" s="102"/>
      <c r="G14" s="103"/>
      <c r="H14" s="101" t="s">
        <v>62</v>
      </c>
      <c r="I14" s="102"/>
      <c r="J14" s="102"/>
      <c r="K14" s="102"/>
      <c r="L14" s="102"/>
      <c r="M14" s="102"/>
      <c r="N14" s="102"/>
      <c r="O14" s="102"/>
      <c r="P14" s="103"/>
    </row>
    <row r="15" spans="1:16" ht="27" customHeight="1" thickBot="1" x14ac:dyDescent="0.2">
      <c r="A15" s="104"/>
      <c r="B15" s="105"/>
      <c r="C15" s="105"/>
      <c r="D15" s="105"/>
      <c r="E15" s="105"/>
      <c r="F15" s="105"/>
      <c r="G15" s="106"/>
      <c r="H15" s="104"/>
      <c r="I15" s="105"/>
      <c r="J15" s="105"/>
      <c r="K15" s="105"/>
      <c r="L15" s="105"/>
      <c r="M15" s="105"/>
      <c r="N15" s="105"/>
      <c r="O15" s="105"/>
      <c r="P15" s="106"/>
    </row>
    <row r="16" spans="1:16" ht="18" customHeight="1" x14ac:dyDescent="0.15">
      <c r="A16" s="101" t="s">
        <v>60</v>
      </c>
      <c r="B16" s="102"/>
      <c r="C16" s="102"/>
      <c r="D16" s="102"/>
      <c r="E16" s="102"/>
      <c r="F16" s="102"/>
      <c r="G16" s="103"/>
      <c r="H16" s="101" t="s">
        <v>63</v>
      </c>
      <c r="I16" s="102"/>
      <c r="J16" s="102"/>
      <c r="K16" s="102"/>
      <c r="L16" s="102"/>
      <c r="M16" s="102"/>
      <c r="N16" s="102"/>
      <c r="O16" s="102"/>
      <c r="P16" s="103"/>
    </row>
    <row r="17" spans="1:21" ht="24" customHeight="1" thickBot="1" x14ac:dyDescent="0.2">
      <c r="A17" s="104"/>
      <c r="B17" s="105"/>
      <c r="C17" s="105"/>
      <c r="D17" s="105"/>
      <c r="E17" s="105"/>
      <c r="F17" s="105"/>
      <c r="G17" s="106"/>
      <c r="H17" s="104"/>
      <c r="I17" s="105"/>
      <c r="J17" s="105"/>
      <c r="K17" s="105"/>
      <c r="L17" s="105"/>
      <c r="M17" s="105"/>
      <c r="N17" s="105"/>
      <c r="O17" s="105"/>
      <c r="P17" s="106"/>
    </row>
    <row r="18" spans="1:21" ht="18" hidden="1" customHeight="1" outlineLevel="1" x14ac:dyDescent="0.15">
      <c r="A18" s="101" t="s">
        <v>61</v>
      </c>
      <c r="B18" s="102"/>
      <c r="C18" s="102"/>
      <c r="D18" s="102"/>
      <c r="E18" s="102"/>
      <c r="F18" s="102"/>
      <c r="G18" s="103"/>
      <c r="H18" s="101" t="s">
        <v>64</v>
      </c>
      <c r="I18" s="102"/>
      <c r="J18" s="102"/>
      <c r="K18" s="102"/>
      <c r="L18" s="102"/>
      <c r="M18" s="102"/>
      <c r="N18" s="102"/>
      <c r="O18" s="102"/>
      <c r="P18" s="103"/>
    </row>
    <row r="19" spans="1:21" ht="25.5" hidden="1" customHeight="1" outlineLevel="1" thickBot="1" x14ac:dyDescent="0.2">
      <c r="A19" s="104"/>
      <c r="B19" s="105"/>
      <c r="C19" s="105"/>
      <c r="D19" s="105"/>
      <c r="E19" s="105"/>
      <c r="F19" s="105"/>
      <c r="G19" s="106"/>
      <c r="H19" s="104"/>
      <c r="I19" s="105"/>
      <c r="J19" s="105"/>
      <c r="K19" s="105"/>
      <c r="L19" s="105"/>
      <c r="M19" s="105"/>
      <c r="N19" s="105"/>
      <c r="O19" s="105"/>
      <c r="P19" s="106"/>
    </row>
    <row r="20" spans="1:21" ht="12.95" customHeight="1" collapsed="1" x14ac:dyDescent="0.15">
      <c r="A20" s="116" t="s">
        <v>20</v>
      </c>
      <c r="B20" s="117"/>
      <c r="C20" s="117"/>
      <c r="D20" s="117"/>
      <c r="E20" s="117"/>
      <c r="F20" s="117"/>
      <c r="G20" s="117"/>
      <c r="H20" s="117"/>
      <c r="I20" s="117"/>
      <c r="J20" s="117"/>
      <c r="K20" s="117"/>
      <c r="L20" s="117"/>
      <c r="M20" s="117"/>
      <c r="N20" s="117"/>
      <c r="O20" s="118"/>
      <c r="P20" s="21" t="s">
        <v>54</v>
      </c>
    </row>
    <row r="21" spans="1:21" ht="43.5" customHeight="1" thickBot="1" x14ac:dyDescent="0.2">
      <c r="A21" s="27" t="s">
        <v>52</v>
      </c>
      <c r="B21" s="24"/>
      <c r="C21" s="24" t="s">
        <v>19</v>
      </c>
      <c r="D21" s="10"/>
      <c r="E21" s="10" t="s">
        <v>14</v>
      </c>
      <c r="F21" s="10"/>
      <c r="G21" s="9" t="s">
        <v>15</v>
      </c>
      <c r="H21" s="11" t="s">
        <v>16</v>
      </c>
      <c r="I21" s="28" t="s">
        <v>53</v>
      </c>
      <c r="J21" s="24"/>
      <c r="K21" s="24" t="s">
        <v>19</v>
      </c>
      <c r="L21" s="13"/>
      <c r="M21" s="13" t="s">
        <v>17</v>
      </c>
      <c r="N21" s="13"/>
      <c r="O21" s="12" t="s">
        <v>15</v>
      </c>
      <c r="P21" s="14" t="e">
        <f>DATEDIF(DATE(B21,D21,F21),DATE(J21,L21,N21),"D")</f>
        <v>#NUM!</v>
      </c>
    </row>
    <row r="22" spans="1:21" x14ac:dyDescent="0.15">
      <c r="A22" s="110" t="s">
        <v>0</v>
      </c>
      <c r="B22" s="111"/>
      <c r="C22" s="111"/>
      <c r="D22" s="111"/>
      <c r="E22" s="111"/>
      <c r="F22" s="111"/>
      <c r="G22" s="111"/>
      <c r="H22" s="112"/>
      <c r="I22" s="112"/>
      <c r="J22" s="112"/>
      <c r="K22" s="112"/>
      <c r="L22" s="112"/>
      <c r="M22" s="112"/>
      <c r="N22" s="112"/>
      <c r="O22" s="112"/>
      <c r="P22" s="113"/>
    </row>
    <row r="23" spans="1:21" ht="204" customHeight="1" thickBot="1" x14ac:dyDescent="0.2">
      <c r="A23" s="221"/>
      <c r="B23" s="114"/>
      <c r="C23" s="114"/>
      <c r="D23" s="114"/>
      <c r="E23" s="114"/>
      <c r="F23" s="114"/>
      <c r="G23" s="114"/>
      <c r="H23" s="114"/>
      <c r="I23" s="114"/>
      <c r="J23" s="114"/>
      <c r="K23" s="114"/>
      <c r="L23" s="114"/>
      <c r="M23" s="114"/>
      <c r="N23" s="114"/>
      <c r="O23" s="114"/>
      <c r="P23" s="115"/>
      <c r="Q23" s="40"/>
      <c r="R23" s="41"/>
      <c r="S23" s="41"/>
      <c r="T23" s="41"/>
      <c r="U23" s="41"/>
    </row>
    <row r="24" spans="1:21" customFormat="1" ht="33.6" customHeight="1" x14ac:dyDescent="0.15">
      <c r="A24" s="110" t="s">
        <v>55</v>
      </c>
      <c r="B24" s="111"/>
      <c r="C24" s="111"/>
      <c r="D24" s="111"/>
      <c r="E24" s="111"/>
      <c r="F24" s="111"/>
      <c r="G24" s="111"/>
      <c r="H24" s="112"/>
      <c r="I24" s="112"/>
      <c r="J24" s="112"/>
      <c r="K24" s="112"/>
      <c r="L24" s="112"/>
      <c r="M24" s="112"/>
      <c r="N24" s="112"/>
      <c r="O24" s="112"/>
      <c r="P24" s="113"/>
      <c r="Q24" s="42"/>
      <c r="R24" s="37"/>
      <c r="S24" s="37"/>
      <c r="T24" s="37"/>
      <c r="U24" s="2"/>
    </row>
    <row r="25" spans="1:21" customFormat="1" ht="178.5" customHeight="1" thickBot="1" x14ac:dyDescent="0.2">
      <c r="A25" s="221"/>
      <c r="B25" s="114"/>
      <c r="C25" s="114"/>
      <c r="D25" s="114"/>
      <c r="E25" s="114"/>
      <c r="F25" s="114"/>
      <c r="G25" s="114"/>
      <c r="H25" s="114"/>
      <c r="I25" s="114"/>
      <c r="J25" s="114"/>
      <c r="K25" s="114"/>
      <c r="L25" s="114"/>
      <c r="M25" s="114"/>
      <c r="N25" s="114"/>
      <c r="O25" s="114"/>
      <c r="P25" s="115"/>
      <c r="Q25" s="38"/>
      <c r="R25" s="39"/>
      <c r="S25" s="39"/>
      <c r="T25" s="39"/>
      <c r="U25" s="2"/>
    </row>
    <row r="26" spans="1:21" ht="10.5" customHeight="1" x14ac:dyDescent="0.15">
      <c r="A26" s="109"/>
      <c r="B26" s="109"/>
      <c r="C26" s="109"/>
      <c r="D26" s="109"/>
      <c r="E26" s="109"/>
      <c r="F26" s="109"/>
      <c r="G26" s="109"/>
      <c r="H26" s="109"/>
      <c r="I26" s="109"/>
      <c r="J26" s="109"/>
      <c r="K26" s="109"/>
      <c r="L26" s="109"/>
      <c r="M26" s="109"/>
      <c r="N26" s="109"/>
      <c r="O26" s="109"/>
      <c r="P26" s="109"/>
    </row>
    <row r="27" spans="1:21" ht="17.25" customHeight="1" x14ac:dyDescent="0.15">
      <c r="A27" s="107"/>
      <c r="B27" s="107"/>
      <c r="C27" s="107"/>
      <c r="D27" s="108"/>
      <c r="E27" s="108"/>
      <c r="F27" s="108"/>
      <c r="G27" s="108"/>
      <c r="H27" s="108"/>
      <c r="I27" s="108"/>
      <c r="J27" s="108"/>
      <c r="K27" s="108"/>
      <c r="L27" s="108"/>
      <c r="M27" s="108"/>
      <c r="N27" s="108"/>
      <c r="O27" s="108"/>
      <c r="P27" s="108"/>
    </row>
    <row r="28" spans="1:21" ht="17.25" customHeight="1" x14ac:dyDescent="0.15">
      <c r="A28" s="29"/>
      <c r="B28" s="29"/>
      <c r="C28" s="29"/>
      <c r="D28" s="29"/>
      <c r="E28" s="29"/>
      <c r="F28" s="29"/>
      <c r="G28" s="29"/>
      <c r="H28" s="29"/>
      <c r="I28" s="29"/>
      <c r="J28" s="29"/>
      <c r="K28" s="29"/>
      <c r="L28" s="29"/>
      <c r="M28" s="29"/>
      <c r="N28" s="29"/>
      <c r="O28" s="29"/>
      <c r="P28" s="29"/>
    </row>
  </sheetData>
  <mergeCells count="44">
    <mergeCell ref="H12:P12"/>
    <mergeCell ref="A13:G13"/>
    <mergeCell ref="H13:P13"/>
    <mergeCell ref="H4:O4"/>
    <mergeCell ref="H7:O7"/>
    <mergeCell ref="H5:O5"/>
    <mergeCell ref="E7:F7"/>
    <mergeCell ref="A9:G9"/>
    <mergeCell ref="H9:P9"/>
    <mergeCell ref="A8:P8"/>
    <mergeCell ref="A11:P11"/>
    <mergeCell ref="A10:P10"/>
    <mergeCell ref="A18:G18"/>
    <mergeCell ref="H18:P18"/>
    <mergeCell ref="A16:G16"/>
    <mergeCell ref="A1:P1"/>
    <mergeCell ref="P2:P7"/>
    <mergeCell ref="H3:O3"/>
    <mergeCell ref="E5:F5"/>
    <mergeCell ref="B3:G3"/>
    <mergeCell ref="B2:G2"/>
    <mergeCell ref="A5:D5"/>
    <mergeCell ref="A7:D7"/>
    <mergeCell ref="A4:D4"/>
    <mergeCell ref="E4:G4"/>
    <mergeCell ref="A6:D6"/>
    <mergeCell ref="E6:G6"/>
    <mergeCell ref="A12:G12"/>
    <mergeCell ref="A27:P27"/>
    <mergeCell ref="A26:P26"/>
    <mergeCell ref="A22:P22"/>
    <mergeCell ref="A23:P23"/>
    <mergeCell ref="A19:G19"/>
    <mergeCell ref="H19:P19"/>
    <mergeCell ref="A24:P24"/>
    <mergeCell ref="A25:P25"/>
    <mergeCell ref="A20:O20"/>
    <mergeCell ref="H16:P16"/>
    <mergeCell ref="A17:G17"/>
    <mergeCell ref="H17:P17"/>
    <mergeCell ref="A14:G14"/>
    <mergeCell ref="H14:P14"/>
    <mergeCell ref="A15:G15"/>
    <mergeCell ref="H15:P15"/>
  </mergeCells>
  <phoneticPr fontId="1"/>
  <printOptions horizontalCentered="1" verticalCentered="1"/>
  <pageMargins left="0.51181102362204722" right="0.55118110236220474" top="0.19685039370078741" bottom="0.19685039370078741" header="0.19685039370078741" footer="0.19685039370078741"/>
  <pageSetup paperSize="9" orientation="portrait" horizontalDpi="300" verticalDpi="300" r:id="rId1"/>
  <headerFooter>
    <oddFooter>&amp;L※ここに記載された個人情報は、選考等本事業のためにのみ使用します。</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8EE2A36-6B4D-4CAD-BFB0-BC6DEA32C343}">
          <x14:formula1>
            <xm:f>'作業用シート（編集不要・削除・改編禁止）'!$A$7:$A$11</xm:f>
          </x14:formula1>
          <xm:sqref>A5</xm:sqref>
        </x14:dataValidation>
        <x14:dataValidation type="list" allowBlank="1" showInputMessage="1" showErrorMessage="1" xr:uid="{3C8FBC04-C686-4B48-8B42-976771D739F7}">
          <x14:formula1>
            <xm:f>'作業用シート（編集不要・削除・改編禁止）'!$B$7:$B$12</xm:f>
          </x14:formula1>
          <xm:sqref>E5:F5 E7:F7</xm:sqref>
        </x14:dataValidation>
        <x14:dataValidation type="list" allowBlank="1" showInputMessage="1" showErrorMessage="1" xr:uid="{1947D547-A2E8-4B61-ABA5-DFD2BC4010D6}">
          <x14:formula1>
            <xm:f>'作業用シート（編集不要・削除・改編禁止）'!$A$15:$A$21</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40"/>
  <sheetViews>
    <sheetView topLeftCell="A8" zoomScaleNormal="100" zoomScaleSheetLayoutView="85" workbookViewId="0">
      <selection activeCell="A11" sqref="A11:T11"/>
    </sheetView>
  </sheetViews>
  <sheetFormatPr defaultRowHeight="13.5" x14ac:dyDescent="0.15"/>
  <cols>
    <col min="1" max="7" width="4.625" customWidth="1"/>
    <col min="8" max="8" width="4.125" customWidth="1"/>
    <col min="9" max="9" width="3.75" customWidth="1"/>
    <col min="10" max="10" width="3.125" customWidth="1"/>
    <col min="11" max="11" width="3.875" customWidth="1"/>
    <col min="12" max="19" width="4.625" customWidth="1"/>
    <col min="20" max="20" width="4.375" customWidth="1"/>
  </cols>
  <sheetData>
    <row r="1" spans="1:20" ht="24.75" customHeight="1" x14ac:dyDescent="0.15">
      <c r="A1" s="157" t="s">
        <v>7</v>
      </c>
      <c r="B1" s="157"/>
      <c r="C1" s="157"/>
      <c r="D1" s="157"/>
      <c r="E1" s="157"/>
      <c r="F1" s="157"/>
      <c r="G1" s="157"/>
      <c r="H1" s="157"/>
      <c r="I1" s="157"/>
      <c r="J1" s="157"/>
      <c r="K1" s="157"/>
      <c r="L1" s="157"/>
      <c r="M1" s="157"/>
      <c r="N1" s="157"/>
      <c r="O1" s="157"/>
      <c r="P1" s="157"/>
      <c r="Q1" s="157"/>
      <c r="R1" s="157"/>
      <c r="S1" s="157"/>
      <c r="T1" s="157"/>
    </row>
    <row r="2" spans="1:20" ht="11.25" customHeight="1" thickBot="1" x14ac:dyDescent="0.2">
      <c r="A2" s="36"/>
      <c r="B2" s="36"/>
      <c r="C2" s="36"/>
      <c r="D2" s="36"/>
      <c r="E2" s="36"/>
      <c r="F2" s="36"/>
      <c r="G2" s="36"/>
      <c r="H2" s="36"/>
      <c r="I2" s="36"/>
      <c r="J2" s="36"/>
      <c r="K2" s="36"/>
      <c r="L2" s="36"/>
      <c r="M2" s="36"/>
      <c r="N2" s="36"/>
      <c r="O2" s="36"/>
      <c r="P2" s="36"/>
      <c r="Q2" s="36"/>
      <c r="R2" s="36"/>
      <c r="S2" s="36"/>
      <c r="T2" s="36"/>
    </row>
    <row r="3" spans="1:20" ht="17.25" customHeight="1" x14ac:dyDescent="0.15">
      <c r="A3" s="161" t="s">
        <v>94</v>
      </c>
      <c r="B3" s="162"/>
      <c r="C3" s="162"/>
      <c r="D3" s="162"/>
      <c r="E3" s="162"/>
      <c r="F3" s="162"/>
      <c r="G3" s="162"/>
      <c r="H3" s="162"/>
      <c r="I3" s="162"/>
      <c r="J3" s="162"/>
      <c r="K3" s="162"/>
      <c r="L3" s="162"/>
      <c r="M3" s="162"/>
      <c r="N3" s="162"/>
      <c r="O3" s="162"/>
      <c r="P3" s="162"/>
      <c r="Q3" s="162"/>
      <c r="R3" s="162"/>
      <c r="S3" s="162"/>
      <c r="T3" s="163"/>
    </row>
    <row r="4" spans="1:20" ht="228.75" customHeight="1" thickBot="1" x14ac:dyDescent="0.2">
      <c r="A4" s="222"/>
      <c r="B4" s="223"/>
      <c r="C4" s="223"/>
      <c r="D4" s="223"/>
      <c r="E4" s="223"/>
      <c r="F4" s="223"/>
      <c r="G4" s="223"/>
      <c r="H4" s="223"/>
      <c r="I4" s="223"/>
      <c r="J4" s="223"/>
      <c r="K4" s="223"/>
      <c r="L4" s="223"/>
      <c r="M4" s="223"/>
      <c r="N4" s="223"/>
      <c r="O4" s="223"/>
      <c r="P4" s="223"/>
      <c r="Q4" s="223"/>
      <c r="R4" s="223"/>
      <c r="S4" s="223"/>
      <c r="T4" s="224"/>
    </row>
    <row r="5" spans="1:20" ht="27" customHeight="1" x14ac:dyDescent="0.15">
      <c r="A5" s="164" t="s">
        <v>107</v>
      </c>
      <c r="B5" s="165"/>
      <c r="C5" s="165"/>
      <c r="D5" s="165"/>
      <c r="E5" s="165"/>
      <c r="F5" s="165"/>
      <c r="G5" s="165"/>
      <c r="H5" s="165"/>
      <c r="I5" s="165"/>
      <c r="J5" s="165"/>
      <c r="K5" s="165"/>
      <c r="L5" s="165"/>
      <c r="M5" s="165"/>
      <c r="N5" s="165"/>
      <c r="O5" s="165"/>
      <c r="P5" s="165"/>
      <c r="Q5" s="165"/>
      <c r="R5" s="165"/>
      <c r="S5" s="165"/>
      <c r="T5" s="166"/>
    </row>
    <row r="6" spans="1:20" ht="60.75" customHeight="1" x14ac:dyDescent="0.15">
      <c r="A6" s="34" t="s">
        <v>91</v>
      </c>
      <c r="B6" s="32" t="s">
        <v>90</v>
      </c>
      <c r="C6" s="170"/>
      <c r="D6" s="170"/>
      <c r="E6" s="170"/>
      <c r="F6" s="170"/>
      <c r="G6" s="170"/>
      <c r="H6" s="170"/>
      <c r="I6" s="170"/>
      <c r="J6" s="170"/>
      <c r="K6" s="170"/>
      <c r="L6" s="170"/>
      <c r="M6" s="170"/>
      <c r="N6" s="170"/>
      <c r="O6" s="170"/>
      <c r="P6" s="170"/>
      <c r="Q6" s="170"/>
      <c r="R6" s="170"/>
      <c r="S6" s="170"/>
      <c r="T6" s="171"/>
    </row>
    <row r="7" spans="1:20" ht="60.75" customHeight="1" thickBot="1" x14ac:dyDescent="0.2">
      <c r="A7" s="35"/>
      <c r="B7" s="33" t="s">
        <v>92</v>
      </c>
      <c r="C7" s="172"/>
      <c r="D7" s="172"/>
      <c r="E7" s="172"/>
      <c r="F7" s="172"/>
      <c r="G7" s="172"/>
      <c r="H7" s="172"/>
      <c r="I7" s="172"/>
      <c r="J7" s="172"/>
      <c r="K7" s="172"/>
      <c r="L7" s="172"/>
      <c r="M7" s="172"/>
      <c r="N7" s="172"/>
      <c r="O7" s="172"/>
      <c r="P7" s="172"/>
      <c r="Q7" s="172"/>
      <c r="R7" s="172"/>
      <c r="S7" s="172"/>
      <c r="T7" s="173"/>
    </row>
    <row r="8" spans="1:20" x14ac:dyDescent="0.15">
      <c r="A8" s="167" t="s">
        <v>1</v>
      </c>
      <c r="B8" s="168"/>
      <c r="C8" s="168"/>
      <c r="D8" s="168"/>
      <c r="E8" s="168"/>
      <c r="F8" s="168"/>
      <c r="G8" s="168"/>
      <c r="H8" s="168"/>
      <c r="I8" s="168"/>
      <c r="J8" s="168"/>
      <c r="K8" s="168"/>
      <c r="L8" s="168"/>
      <c r="M8" s="168"/>
      <c r="N8" s="168"/>
      <c r="O8" s="168"/>
      <c r="P8" s="168"/>
      <c r="Q8" s="168"/>
      <c r="R8" s="168"/>
      <c r="S8" s="168"/>
      <c r="T8" s="169"/>
    </row>
    <row r="9" spans="1:20" ht="143.25" customHeight="1" thickBot="1" x14ac:dyDescent="0.2">
      <c r="A9" s="221"/>
      <c r="B9" s="114"/>
      <c r="C9" s="114"/>
      <c r="D9" s="114"/>
      <c r="E9" s="114"/>
      <c r="F9" s="114"/>
      <c r="G9" s="114"/>
      <c r="H9" s="114"/>
      <c r="I9" s="114"/>
      <c r="J9" s="114"/>
      <c r="K9" s="114"/>
      <c r="L9" s="114"/>
      <c r="M9" s="114"/>
      <c r="N9" s="114"/>
      <c r="O9" s="114"/>
      <c r="P9" s="114"/>
      <c r="Q9" s="114"/>
      <c r="R9" s="114"/>
      <c r="S9" s="114"/>
      <c r="T9" s="115"/>
    </row>
    <row r="10" spans="1:20" x14ac:dyDescent="0.15">
      <c r="A10" s="158" t="s">
        <v>56</v>
      </c>
      <c r="B10" s="159"/>
      <c r="C10" s="159"/>
      <c r="D10" s="159"/>
      <c r="E10" s="159"/>
      <c r="F10" s="159"/>
      <c r="G10" s="159"/>
      <c r="H10" s="159"/>
      <c r="I10" s="159"/>
      <c r="J10" s="159"/>
      <c r="K10" s="159"/>
      <c r="L10" s="159"/>
      <c r="M10" s="159"/>
      <c r="N10" s="159"/>
      <c r="O10" s="159"/>
      <c r="P10" s="159"/>
      <c r="Q10" s="159"/>
      <c r="R10" s="159"/>
      <c r="S10" s="159"/>
      <c r="T10" s="160"/>
    </row>
    <row r="11" spans="1:20" ht="88.5" customHeight="1" thickBot="1" x14ac:dyDescent="0.2">
      <c r="A11" s="225"/>
      <c r="B11" s="226"/>
      <c r="C11" s="226"/>
      <c r="D11" s="226"/>
      <c r="E11" s="226"/>
      <c r="F11" s="226"/>
      <c r="G11" s="226"/>
      <c r="H11" s="226"/>
      <c r="I11" s="226"/>
      <c r="J11" s="226"/>
      <c r="K11" s="226"/>
      <c r="L11" s="226"/>
      <c r="M11" s="226"/>
      <c r="N11" s="226"/>
      <c r="O11" s="226"/>
      <c r="P11" s="226"/>
      <c r="Q11" s="226"/>
      <c r="R11" s="226"/>
      <c r="S11" s="226"/>
      <c r="T11" s="227"/>
    </row>
    <row r="12" spans="1:20" x14ac:dyDescent="0.15">
      <c r="A12" s="158" t="s">
        <v>106</v>
      </c>
      <c r="B12" s="159"/>
      <c r="C12" s="159"/>
      <c r="D12" s="159"/>
      <c r="E12" s="159"/>
      <c r="F12" s="159"/>
      <c r="G12" s="159"/>
      <c r="H12" s="159"/>
      <c r="I12" s="159"/>
      <c r="J12" s="159"/>
      <c r="K12" s="159"/>
      <c r="L12" s="159"/>
      <c r="M12" s="159"/>
      <c r="N12" s="159"/>
      <c r="O12" s="159"/>
      <c r="P12" s="159"/>
      <c r="Q12" s="159"/>
      <c r="R12" s="159"/>
      <c r="S12" s="159"/>
      <c r="T12" s="160"/>
    </row>
    <row r="13" spans="1:20" ht="103.5" customHeight="1" thickBot="1" x14ac:dyDescent="0.2">
      <c r="A13" s="225"/>
      <c r="B13" s="226"/>
      <c r="C13" s="226"/>
      <c r="D13" s="226"/>
      <c r="E13" s="226"/>
      <c r="F13" s="226"/>
      <c r="G13" s="226"/>
      <c r="H13" s="226"/>
      <c r="I13" s="226"/>
      <c r="J13" s="226"/>
      <c r="K13" s="226"/>
      <c r="L13" s="226"/>
      <c r="M13" s="226"/>
      <c r="N13" s="226"/>
      <c r="O13" s="226"/>
      <c r="P13" s="226"/>
      <c r="Q13" s="226"/>
      <c r="R13" s="226"/>
      <c r="S13" s="226"/>
      <c r="T13" s="227"/>
    </row>
    <row r="14" spans="1:20" x14ac:dyDescent="0.15">
      <c r="A14" s="1"/>
    </row>
    <row r="15" spans="1:20" x14ac:dyDescent="0.15">
      <c r="A15" s="1"/>
    </row>
    <row r="16" spans="1:20" x14ac:dyDescent="0.15">
      <c r="A16" s="1"/>
    </row>
    <row r="17" spans="1:9" x14ac:dyDescent="0.15">
      <c r="A17" s="1"/>
    </row>
    <row r="18" spans="1:9" x14ac:dyDescent="0.15">
      <c r="A18" s="1"/>
    </row>
    <row r="19" spans="1:9" x14ac:dyDescent="0.15">
      <c r="A19" s="22"/>
      <c r="I19" s="23"/>
    </row>
    <row r="20" spans="1:9" x14ac:dyDescent="0.15">
      <c r="A20" s="1"/>
    </row>
    <row r="21" spans="1:9" x14ac:dyDescent="0.15">
      <c r="A21" s="1"/>
    </row>
    <row r="22" spans="1:9" x14ac:dyDescent="0.15">
      <c r="A22" s="2"/>
    </row>
    <row r="23" spans="1:9" x14ac:dyDescent="0.15">
      <c r="A23" s="1"/>
    </row>
    <row r="24" spans="1:9" ht="204" customHeight="1" x14ac:dyDescent="0.15">
      <c r="A24" s="2"/>
    </row>
    <row r="25" spans="1:9" x14ac:dyDescent="0.15">
      <c r="A25" s="1"/>
    </row>
    <row r="26" spans="1:9" x14ac:dyDescent="0.15">
      <c r="A26" s="1"/>
    </row>
    <row r="27" spans="1:9" ht="166.5" customHeight="1" x14ac:dyDescent="0.15">
      <c r="A27" s="1"/>
    </row>
    <row r="28" spans="1:9" x14ac:dyDescent="0.15">
      <c r="A28" s="1"/>
    </row>
    <row r="29" spans="1:9" x14ac:dyDescent="0.15">
      <c r="A29" s="1"/>
    </row>
    <row r="30" spans="1:9" x14ac:dyDescent="0.15">
      <c r="A30" s="1"/>
    </row>
    <row r="31" spans="1:9" x14ac:dyDescent="0.15">
      <c r="A31" s="1"/>
    </row>
    <row r="32" spans="1:9"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2"/>
    </row>
  </sheetData>
  <mergeCells count="12">
    <mergeCell ref="A1:T1"/>
    <mergeCell ref="A4:T4"/>
    <mergeCell ref="A12:T12"/>
    <mergeCell ref="A13:T13"/>
    <mergeCell ref="A3:T3"/>
    <mergeCell ref="A5:T5"/>
    <mergeCell ref="A8:T8"/>
    <mergeCell ref="A9:T9"/>
    <mergeCell ref="A10:T10"/>
    <mergeCell ref="A11:T11"/>
    <mergeCell ref="C6:T6"/>
    <mergeCell ref="C7:T7"/>
  </mergeCells>
  <phoneticPr fontId="1"/>
  <dataValidations count="1">
    <dataValidation type="list" allowBlank="1" showInputMessage="1" showErrorMessage="1" sqref="A6 A7" xr:uid="{0C0D20B8-E007-4094-8FA5-A82B8497944D}">
      <formula1>"✓"</formula1>
    </dataValidation>
  </dataValidations>
  <printOptions horizontalCentered="1" verticalCentered="1"/>
  <pageMargins left="0.51181102362204722" right="0.55118110236220474" top="0.19685039370078741" bottom="0.19685039370078741" header="0.19685039370078741" footer="0.19685039370078741"/>
  <pageSetup paperSize="9" orientation="portrait" horizontalDpi="300" verticalDpi="300" r:id="rId1"/>
  <headerFooter>
    <oddFooter>&amp;L※ここに記載された個人情報は、選考等本事業のためにのみ使用します。</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1A48B-55F3-4F96-9AA8-94C83F30FDB8}">
  <sheetPr>
    <tabColor rgb="FF99FF66"/>
  </sheetPr>
  <dimension ref="A1:T35"/>
  <sheetViews>
    <sheetView zoomScaleNormal="100" zoomScaleSheetLayoutView="70" workbookViewId="0">
      <selection activeCell="L13" sqref="L13:O13"/>
    </sheetView>
  </sheetViews>
  <sheetFormatPr defaultRowHeight="13.5" x14ac:dyDescent="0.15"/>
  <cols>
    <col min="1" max="1" width="4.125" style="25" customWidth="1"/>
    <col min="2" max="19" width="4.625" style="25" customWidth="1"/>
    <col min="20" max="20" width="5.125" style="25" customWidth="1"/>
    <col min="21" max="16384" width="9" style="25"/>
  </cols>
  <sheetData>
    <row r="1" spans="1:20" ht="24.75" customHeight="1" x14ac:dyDescent="0.15">
      <c r="A1" s="204" t="s">
        <v>8</v>
      </c>
      <c r="B1" s="204"/>
      <c r="C1" s="204"/>
      <c r="D1" s="204"/>
      <c r="E1" s="204"/>
      <c r="F1" s="204"/>
      <c r="G1" s="204"/>
      <c r="H1" s="204"/>
      <c r="I1" s="204"/>
      <c r="J1" s="204"/>
      <c r="K1" s="204"/>
      <c r="L1" s="204"/>
      <c r="M1" s="204"/>
      <c r="N1" s="204"/>
      <c r="O1" s="204"/>
      <c r="P1" s="204"/>
      <c r="Q1" s="204"/>
      <c r="R1" s="204"/>
      <c r="S1" s="204"/>
      <c r="T1" s="204"/>
    </row>
    <row r="2" spans="1:20" ht="15.75" customHeight="1" thickBot="1" x14ac:dyDescent="0.2">
      <c r="A2" s="59"/>
      <c r="B2" s="59"/>
      <c r="C2" s="59"/>
      <c r="D2" s="59"/>
      <c r="E2" s="59"/>
      <c r="F2" s="59"/>
      <c r="G2" s="59"/>
      <c r="H2" s="59"/>
      <c r="I2" s="59"/>
      <c r="J2" s="59"/>
      <c r="K2" s="59"/>
      <c r="L2" s="59"/>
      <c r="M2" s="59"/>
      <c r="N2" s="59"/>
      <c r="O2" s="59"/>
      <c r="P2" s="59"/>
      <c r="Q2" s="59"/>
      <c r="R2" s="59"/>
      <c r="S2" s="59"/>
      <c r="T2" s="59"/>
    </row>
    <row r="3" spans="1:20" ht="15.75" customHeight="1" x14ac:dyDescent="0.15">
      <c r="A3" s="60"/>
      <c r="B3" s="61"/>
      <c r="C3" s="61"/>
      <c r="D3" s="61"/>
      <c r="E3" s="61"/>
      <c r="F3" s="61"/>
      <c r="G3" s="61"/>
      <c r="H3" s="61"/>
      <c r="I3" s="61"/>
      <c r="J3" s="61"/>
      <c r="K3" s="61"/>
      <c r="L3" s="61"/>
      <c r="M3" s="61"/>
      <c r="N3" s="61"/>
      <c r="O3" s="61"/>
      <c r="P3" s="61"/>
      <c r="Q3" s="61"/>
      <c r="R3" s="61"/>
      <c r="S3" s="61"/>
      <c r="T3" s="62"/>
    </row>
    <row r="4" spans="1:20" ht="21" customHeight="1" x14ac:dyDescent="0.15">
      <c r="A4" s="205" t="s">
        <v>98</v>
      </c>
      <c r="B4" s="108"/>
      <c r="C4" s="108"/>
      <c r="D4" s="108"/>
      <c r="E4" s="108"/>
      <c r="F4" s="108"/>
      <c r="G4" s="108"/>
      <c r="H4" s="108"/>
      <c r="I4" s="108"/>
      <c r="J4" s="108"/>
      <c r="K4" s="108"/>
      <c r="L4" s="108"/>
      <c r="M4" s="108"/>
      <c r="N4" s="108"/>
      <c r="O4" s="108"/>
      <c r="P4" s="108"/>
      <c r="Q4" s="108"/>
      <c r="R4" s="108"/>
      <c r="S4" s="108"/>
      <c r="T4" s="206"/>
    </row>
    <row r="5" spans="1:20" ht="9" customHeight="1" x14ac:dyDescent="0.15">
      <c r="A5" s="63"/>
      <c r="B5" s="64"/>
      <c r="C5" s="64"/>
      <c r="D5" s="64"/>
      <c r="E5" s="64"/>
      <c r="F5" s="64"/>
      <c r="G5" s="64"/>
      <c r="H5" s="64"/>
      <c r="I5" s="64"/>
      <c r="J5" s="64"/>
      <c r="K5" s="64"/>
      <c r="L5" s="64"/>
      <c r="M5" s="64"/>
      <c r="N5" s="64"/>
      <c r="O5" s="64"/>
      <c r="P5" s="64"/>
      <c r="Q5" s="64"/>
      <c r="R5" s="64"/>
      <c r="S5" s="64"/>
      <c r="T5" s="65"/>
    </row>
    <row r="6" spans="1:20" ht="21" customHeight="1" x14ac:dyDescent="0.15">
      <c r="A6" s="66" t="s">
        <v>68</v>
      </c>
      <c r="B6" s="56" t="s">
        <v>105</v>
      </c>
      <c r="C6" s="56"/>
      <c r="D6" s="56"/>
      <c r="E6" s="56"/>
      <c r="F6" s="56"/>
      <c r="G6" s="56"/>
      <c r="H6" s="56"/>
      <c r="I6" s="56"/>
      <c r="J6" s="56"/>
      <c r="K6" s="56"/>
      <c r="L6" s="56"/>
      <c r="M6" s="56"/>
      <c r="N6" s="56"/>
      <c r="O6" s="56"/>
      <c r="P6" s="56"/>
      <c r="Q6" s="56"/>
      <c r="R6" s="56"/>
      <c r="S6" s="56"/>
      <c r="T6" s="67"/>
    </row>
    <row r="7" spans="1:20" ht="21" customHeight="1" x14ac:dyDescent="0.15">
      <c r="A7" s="66"/>
      <c r="B7" s="56" t="s">
        <v>95</v>
      </c>
      <c r="C7" s="56"/>
      <c r="D7" s="56"/>
      <c r="E7" s="56"/>
      <c r="F7" s="56"/>
      <c r="G7" s="56"/>
      <c r="H7" s="56"/>
      <c r="I7" s="56"/>
      <c r="J7" s="56"/>
      <c r="K7" s="56"/>
      <c r="L7" s="56"/>
      <c r="M7" s="56"/>
      <c r="N7" s="56"/>
      <c r="O7" s="56"/>
      <c r="P7" s="56"/>
      <c r="Q7" s="56"/>
      <c r="R7" s="56"/>
      <c r="S7" s="56"/>
      <c r="T7" s="67"/>
    </row>
    <row r="8" spans="1:20" ht="21" customHeight="1" x14ac:dyDescent="0.15">
      <c r="A8" s="66"/>
      <c r="B8" s="57" t="s">
        <v>96</v>
      </c>
      <c r="C8" s="56"/>
      <c r="D8" s="56"/>
      <c r="E8" s="56"/>
      <c r="F8" s="56"/>
      <c r="G8" s="56"/>
      <c r="H8" s="56"/>
      <c r="I8" s="56"/>
      <c r="J8" s="56"/>
      <c r="K8" s="56"/>
      <c r="L8" s="56"/>
      <c r="M8" s="56"/>
      <c r="N8" s="56"/>
      <c r="O8" s="56"/>
      <c r="P8" s="56"/>
      <c r="Q8" s="56"/>
      <c r="R8" s="56"/>
      <c r="S8" s="56"/>
      <c r="T8" s="67"/>
    </row>
    <row r="9" spans="1:20" ht="21" customHeight="1" x14ac:dyDescent="0.15">
      <c r="A9" s="66"/>
      <c r="B9" s="56" t="s">
        <v>99</v>
      </c>
      <c r="C9" s="56"/>
      <c r="D9" s="56"/>
      <c r="E9" s="56"/>
      <c r="F9" s="56"/>
      <c r="G9" s="56"/>
      <c r="H9" s="56"/>
      <c r="I9" s="56"/>
      <c r="J9" s="56"/>
      <c r="K9" s="56"/>
      <c r="L9" s="56"/>
      <c r="M9" s="56"/>
      <c r="N9" s="56"/>
      <c r="O9" s="56"/>
      <c r="P9" s="56"/>
      <c r="Q9" s="56"/>
      <c r="R9" s="56"/>
      <c r="S9" s="56"/>
      <c r="T9" s="67"/>
    </row>
    <row r="10" spans="1:20" x14ac:dyDescent="0.15">
      <c r="A10" s="68"/>
      <c r="B10" s="41"/>
      <c r="C10" s="41"/>
      <c r="D10" s="41"/>
      <c r="E10" s="41"/>
      <c r="F10" s="41"/>
      <c r="G10" s="41"/>
      <c r="H10" s="41"/>
      <c r="I10" s="41"/>
      <c r="J10" s="41"/>
      <c r="K10" s="41"/>
      <c r="L10" s="41"/>
      <c r="M10" s="41"/>
      <c r="N10" s="41"/>
      <c r="O10" s="41"/>
      <c r="P10" s="41"/>
      <c r="Q10" s="41"/>
      <c r="R10" s="41"/>
      <c r="S10" s="41"/>
      <c r="T10" s="67"/>
    </row>
    <row r="11" spans="1:20" ht="18.75" customHeight="1" thickBot="1" x14ac:dyDescent="0.2">
      <c r="A11" s="42"/>
      <c r="B11" s="182" t="s">
        <v>2</v>
      </c>
      <c r="C11" s="183"/>
      <c r="D11" s="183"/>
      <c r="E11" s="182" t="s">
        <v>69</v>
      </c>
      <c r="F11" s="183"/>
      <c r="G11" s="183"/>
      <c r="H11" s="183"/>
      <c r="I11" s="183"/>
      <c r="J11" s="184"/>
      <c r="K11" s="182" t="s">
        <v>93</v>
      </c>
      <c r="L11" s="183"/>
      <c r="M11" s="183"/>
      <c r="N11" s="183"/>
      <c r="O11" s="183"/>
      <c r="P11" s="184"/>
      <c r="Q11" s="207" t="s">
        <v>3</v>
      </c>
      <c r="R11" s="207"/>
      <c r="S11" s="207"/>
      <c r="T11" s="67"/>
    </row>
    <row r="12" spans="1:20" ht="13.5" customHeight="1" thickTop="1" thickBot="1" x14ac:dyDescent="0.2">
      <c r="A12" s="42"/>
      <c r="B12" s="208" t="s">
        <v>100</v>
      </c>
      <c r="C12" s="208"/>
      <c r="D12" s="209"/>
      <c r="E12" s="46" t="s">
        <v>58</v>
      </c>
      <c r="F12" s="47"/>
      <c r="G12" s="47"/>
      <c r="H12" s="47"/>
      <c r="I12" s="47"/>
      <c r="J12" s="48"/>
      <c r="K12" s="46" t="s">
        <v>67</v>
      </c>
      <c r="L12" s="47"/>
      <c r="M12" s="47"/>
      <c r="N12" s="47"/>
      <c r="O12" s="47"/>
      <c r="P12" s="48"/>
      <c r="Q12" s="69"/>
      <c r="R12" s="41"/>
      <c r="S12" s="70"/>
      <c r="T12" s="67"/>
    </row>
    <row r="13" spans="1:20" ht="27" customHeight="1" thickBot="1" x14ac:dyDescent="0.2">
      <c r="A13" s="42"/>
      <c r="B13" s="210"/>
      <c r="C13" s="210"/>
      <c r="D13" s="211"/>
      <c r="E13" s="46"/>
      <c r="F13" s="212"/>
      <c r="G13" s="213"/>
      <c r="H13" s="213"/>
      <c r="I13" s="214"/>
      <c r="J13" s="48"/>
      <c r="K13" s="46"/>
      <c r="L13" s="212"/>
      <c r="M13" s="213"/>
      <c r="N13" s="213"/>
      <c r="O13" s="214"/>
      <c r="P13" s="47"/>
      <c r="Q13" s="201" t="str">
        <f>IF(L13="○","180,000円",IF(F13="○","100,000円",""))</f>
        <v/>
      </c>
      <c r="R13" s="202"/>
      <c r="S13" s="203"/>
      <c r="T13" s="67"/>
    </row>
    <row r="14" spans="1:20" ht="20.25" customHeight="1" x14ac:dyDescent="0.15">
      <c r="A14" s="40"/>
      <c r="B14" s="210"/>
      <c r="C14" s="210"/>
      <c r="D14" s="211"/>
      <c r="E14" s="49"/>
      <c r="F14" s="50"/>
      <c r="G14" s="50"/>
      <c r="H14" s="50"/>
      <c r="I14" s="50"/>
      <c r="J14" s="51"/>
      <c r="K14" s="49"/>
      <c r="L14" s="50"/>
      <c r="M14" s="50"/>
      <c r="N14" s="50"/>
      <c r="O14" s="50"/>
      <c r="P14" s="51"/>
      <c r="Q14" s="218"/>
      <c r="R14" s="219"/>
      <c r="S14" s="220"/>
      <c r="T14" s="67"/>
    </row>
    <row r="15" spans="1:20" ht="13.5" customHeight="1" x14ac:dyDescent="0.15">
      <c r="A15" s="42"/>
      <c r="B15" s="199" t="s">
        <v>101</v>
      </c>
      <c r="C15" s="199"/>
      <c r="D15" s="200"/>
      <c r="E15" s="52" t="s">
        <v>66</v>
      </c>
      <c r="F15" s="30"/>
      <c r="G15" s="30"/>
      <c r="H15" s="30"/>
      <c r="I15" s="30"/>
      <c r="J15" s="30"/>
      <c r="K15" s="30"/>
      <c r="L15" s="30"/>
      <c r="M15" s="30"/>
      <c r="N15" s="30"/>
      <c r="O15" s="30"/>
      <c r="P15" s="53"/>
      <c r="Q15" s="71"/>
      <c r="R15" s="72"/>
      <c r="S15" s="73"/>
      <c r="T15" s="67"/>
    </row>
    <row r="16" spans="1:20" ht="17.25" customHeight="1" thickBot="1" x14ac:dyDescent="0.2">
      <c r="A16" s="42"/>
      <c r="B16" s="199"/>
      <c r="C16" s="199"/>
      <c r="D16" s="200"/>
      <c r="E16" s="54" t="s">
        <v>65</v>
      </c>
      <c r="F16" s="41"/>
      <c r="G16" s="41"/>
      <c r="H16" s="41"/>
      <c r="I16" s="41"/>
      <c r="J16" s="31"/>
      <c r="K16" s="55"/>
      <c r="L16" s="31"/>
      <c r="M16" s="31"/>
      <c r="N16" s="31"/>
      <c r="O16" s="31"/>
      <c r="P16" s="37"/>
      <c r="Q16" s="74"/>
      <c r="R16" s="75"/>
      <c r="S16" s="76"/>
      <c r="T16" s="67"/>
    </row>
    <row r="17" spans="1:20" ht="27" customHeight="1" thickBot="1" x14ac:dyDescent="0.2">
      <c r="A17" s="40"/>
      <c r="B17" s="199"/>
      <c r="C17" s="199"/>
      <c r="D17" s="200"/>
      <c r="E17" s="77"/>
      <c r="F17" s="215" t="e">
        <f>Form1!P21</f>
        <v>#NUM!</v>
      </c>
      <c r="G17" s="216"/>
      <c r="H17" s="216"/>
      <c r="I17" s="217"/>
      <c r="J17" s="31"/>
      <c r="K17" s="31"/>
      <c r="L17" s="31"/>
      <c r="M17" s="31"/>
      <c r="N17" s="31"/>
      <c r="O17" s="31"/>
      <c r="P17" s="78"/>
      <c r="Q17" s="201" t="e">
        <f>F17*5000</f>
        <v>#NUM!</v>
      </c>
      <c r="R17" s="202"/>
      <c r="S17" s="203"/>
      <c r="T17" s="67"/>
    </row>
    <row r="18" spans="1:20" ht="16.5" customHeight="1" x14ac:dyDescent="0.15">
      <c r="A18" s="42"/>
      <c r="B18" s="132"/>
      <c r="C18" s="132"/>
      <c r="D18" s="133"/>
      <c r="E18" s="49"/>
      <c r="F18" s="50"/>
      <c r="G18" s="50"/>
      <c r="H18" s="50"/>
      <c r="I18" s="50"/>
      <c r="J18" s="50"/>
      <c r="K18" s="50"/>
      <c r="L18" s="50"/>
      <c r="M18" s="50"/>
      <c r="N18" s="50"/>
      <c r="O18" s="50"/>
      <c r="P18" s="51"/>
      <c r="Q18" s="49"/>
      <c r="R18" s="50"/>
      <c r="S18" s="51"/>
      <c r="T18" s="67"/>
    </row>
    <row r="19" spans="1:20" ht="14.25" thickBot="1" x14ac:dyDescent="0.2">
      <c r="A19" s="42"/>
      <c r="B19" s="43"/>
      <c r="C19" s="44"/>
      <c r="D19" s="44"/>
      <c r="E19" s="79"/>
      <c r="F19" s="79"/>
      <c r="G19" s="79"/>
      <c r="H19" s="79"/>
      <c r="I19" s="79"/>
      <c r="J19" s="79"/>
      <c r="K19" s="79"/>
      <c r="L19" s="79"/>
      <c r="M19" s="79"/>
      <c r="N19" s="79"/>
      <c r="O19" s="79"/>
      <c r="P19" s="177" t="s">
        <v>103</v>
      </c>
      <c r="Q19" s="177"/>
      <c r="R19" s="177"/>
      <c r="S19" s="178"/>
      <c r="T19" s="67"/>
    </row>
    <row r="20" spans="1:20" ht="26.25" customHeight="1" thickBot="1" x14ac:dyDescent="0.2">
      <c r="A20" s="42"/>
      <c r="B20" s="80"/>
      <c r="C20" s="56"/>
      <c r="D20" s="56"/>
      <c r="E20" s="56"/>
      <c r="F20" s="56"/>
      <c r="G20" s="56"/>
      <c r="H20" s="56"/>
      <c r="I20" s="56"/>
      <c r="J20" s="56"/>
      <c r="K20" s="56"/>
      <c r="L20" s="56"/>
      <c r="M20" s="56"/>
      <c r="N20" s="56"/>
      <c r="O20" s="81" t="s">
        <v>22</v>
      </c>
      <c r="P20" s="179" t="e">
        <f>IF(SUM(Q13,Q17) &lt;= 250000,SUM(Q13,Q17), IF(SUM(Q13,Q17)&gt; 250000, 250000, " "))</f>
        <v>#NUM!</v>
      </c>
      <c r="Q20" s="180"/>
      <c r="R20" s="180"/>
      <c r="S20" s="181"/>
      <c r="T20" s="67"/>
    </row>
    <row r="21" spans="1:20" ht="13.5" customHeight="1" x14ac:dyDescent="0.15">
      <c r="A21" s="42"/>
      <c r="B21" s="82"/>
      <c r="C21" s="83"/>
      <c r="D21" s="83"/>
      <c r="E21" s="50"/>
      <c r="F21" s="50"/>
      <c r="G21" s="50"/>
      <c r="H21" s="50"/>
      <c r="I21" s="50"/>
      <c r="J21" s="50"/>
      <c r="K21" s="50"/>
      <c r="L21" s="50"/>
      <c r="M21" s="50"/>
      <c r="N21" s="50"/>
      <c r="O21" s="50"/>
      <c r="P21" s="84"/>
      <c r="Q21" s="84"/>
      <c r="R21" s="84"/>
      <c r="S21" s="85"/>
      <c r="T21" s="67"/>
    </row>
    <row r="22" spans="1:20" ht="12" customHeight="1" x14ac:dyDescent="0.15">
      <c r="A22" s="86"/>
      <c r="B22" s="87"/>
      <c r="C22" s="87"/>
      <c r="D22" s="41"/>
      <c r="E22" s="41"/>
      <c r="F22" s="87"/>
      <c r="G22" s="87"/>
      <c r="H22" s="87"/>
      <c r="I22" s="88"/>
      <c r="J22" s="87"/>
      <c r="K22" s="87"/>
      <c r="L22" s="41"/>
      <c r="M22" s="87"/>
      <c r="N22" s="87"/>
      <c r="O22" s="87"/>
      <c r="P22" s="87"/>
      <c r="Q22" s="89"/>
      <c r="R22" s="89"/>
      <c r="S22" s="89"/>
      <c r="T22" s="67"/>
    </row>
    <row r="23" spans="1:20" ht="8.25" customHeight="1" x14ac:dyDescent="0.15">
      <c r="A23" s="42"/>
      <c r="B23" s="87"/>
      <c r="C23" s="87"/>
      <c r="D23" s="41"/>
      <c r="E23" s="41"/>
      <c r="F23" s="87"/>
      <c r="G23" s="87"/>
      <c r="H23" s="87"/>
      <c r="I23" s="87"/>
      <c r="J23" s="87"/>
      <c r="K23" s="87"/>
      <c r="L23" s="90"/>
      <c r="M23" s="87"/>
      <c r="N23" s="87"/>
      <c r="O23" s="87"/>
      <c r="P23" s="87"/>
      <c r="Q23" s="89"/>
      <c r="R23" s="89"/>
      <c r="S23" s="89"/>
      <c r="T23" s="67"/>
    </row>
    <row r="24" spans="1:20" ht="18.75" customHeight="1" thickBot="1" x14ac:dyDescent="0.2">
      <c r="A24" s="42"/>
      <c r="B24" s="182" t="s">
        <v>102</v>
      </c>
      <c r="C24" s="183"/>
      <c r="D24" s="183"/>
      <c r="E24" s="183"/>
      <c r="F24" s="183"/>
      <c r="G24" s="183"/>
      <c r="H24" s="183"/>
      <c r="I24" s="183"/>
      <c r="J24" s="183"/>
      <c r="K24" s="183"/>
      <c r="L24" s="183"/>
      <c r="M24" s="183"/>
      <c r="N24" s="183"/>
      <c r="O24" s="183"/>
      <c r="P24" s="183"/>
      <c r="Q24" s="183"/>
      <c r="R24" s="183"/>
      <c r="S24" s="184"/>
      <c r="T24" s="67"/>
    </row>
    <row r="25" spans="1:20" ht="43.5" customHeight="1" thickTop="1" thickBot="1" x14ac:dyDescent="0.2">
      <c r="A25" s="42"/>
      <c r="B25" s="185" t="s">
        <v>57</v>
      </c>
      <c r="C25" s="186"/>
      <c r="D25" s="186"/>
      <c r="E25" s="186"/>
      <c r="F25" s="187"/>
      <c r="G25" s="188" t="s">
        <v>23</v>
      </c>
      <c r="H25" s="186"/>
      <c r="I25" s="186"/>
      <c r="J25" s="186"/>
      <c r="K25" s="186"/>
      <c r="L25" s="186"/>
      <c r="M25" s="186"/>
      <c r="N25" s="186"/>
      <c r="O25" s="186"/>
      <c r="P25" s="186"/>
      <c r="Q25" s="186"/>
      <c r="R25" s="186"/>
      <c r="S25" s="189"/>
      <c r="T25" s="67"/>
    </row>
    <row r="26" spans="1:20" ht="25.5" customHeight="1" thickBot="1" x14ac:dyDescent="0.2">
      <c r="A26" s="42"/>
      <c r="B26" s="91"/>
      <c r="C26" s="190"/>
      <c r="D26" s="191"/>
      <c r="E26" s="192"/>
      <c r="F26" s="41"/>
      <c r="G26" s="193"/>
      <c r="H26" s="194"/>
      <c r="I26" s="194"/>
      <c r="J26" s="194"/>
      <c r="K26" s="194"/>
      <c r="L26" s="194"/>
      <c r="M26" s="194"/>
      <c r="N26" s="194"/>
      <c r="O26" s="194"/>
      <c r="P26" s="195"/>
      <c r="Q26" s="92"/>
      <c r="R26" s="92"/>
      <c r="S26" s="93"/>
      <c r="T26" s="67"/>
    </row>
    <row r="27" spans="1:20" ht="21.75" customHeight="1" x14ac:dyDescent="0.15">
      <c r="A27" s="42"/>
      <c r="B27" s="94"/>
      <c r="C27" s="95"/>
      <c r="D27" s="95"/>
      <c r="E27" s="50"/>
      <c r="F27" s="96"/>
      <c r="G27" s="50"/>
      <c r="H27" s="50"/>
      <c r="I27" s="50"/>
      <c r="J27" s="50"/>
      <c r="K27" s="50"/>
      <c r="L27" s="50"/>
      <c r="M27" s="50"/>
      <c r="N27" s="50"/>
      <c r="O27" s="50"/>
      <c r="P27" s="50"/>
      <c r="Q27" s="97"/>
      <c r="R27" s="97"/>
      <c r="S27" s="98"/>
      <c r="T27" s="67"/>
    </row>
    <row r="28" spans="1:20" ht="25.5" customHeight="1" thickBot="1" x14ac:dyDescent="0.2">
      <c r="A28" s="42"/>
      <c r="B28" s="87"/>
      <c r="C28" s="87"/>
      <c r="D28" s="87"/>
      <c r="E28" s="87"/>
      <c r="F28" s="87"/>
      <c r="G28" s="87"/>
      <c r="H28" s="87"/>
      <c r="I28" s="87"/>
      <c r="J28" s="87"/>
      <c r="K28" s="87"/>
      <c r="L28" s="58" t="s">
        <v>104</v>
      </c>
      <c r="M28" s="87"/>
      <c r="N28" s="87"/>
      <c r="O28" s="87"/>
      <c r="P28" s="87"/>
      <c r="Q28" s="89"/>
      <c r="R28" s="89"/>
      <c r="S28" s="89"/>
      <c r="T28" s="67"/>
    </row>
    <row r="29" spans="1:20" ht="29.25" customHeight="1" thickBot="1" x14ac:dyDescent="0.2">
      <c r="A29" s="42"/>
      <c r="B29" s="87"/>
      <c r="C29" s="87"/>
      <c r="D29" s="87"/>
      <c r="E29" s="196" t="s">
        <v>5</v>
      </c>
      <c r="F29" s="196"/>
      <c r="G29" s="196"/>
      <c r="H29" s="196"/>
      <c r="I29" s="196"/>
      <c r="J29" s="197"/>
      <c r="K29" s="179" t="e">
        <f>SUM(P20)</f>
        <v>#NUM!</v>
      </c>
      <c r="L29" s="180"/>
      <c r="M29" s="180"/>
      <c r="N29" s="180"/>
      <c r="O29" s="198"/>
      <c r="P29" s="87"/>
      <c r="Q29" s="89"/>
      <c r="R29" s="89"/>
      <c r="S29" s="89"/>
      <c r="T29" s="67"/>
    </row>
    <row r="30" spans="1:20" ht="14.25" thickBot="1" x14ac:dyDescent="0.2">
      <c r="A30" s="99"/>
      <c r="B30" s="75"/>
      <c r="C30" s="75"/>
      <c r="D30" s="75"/>
      <c r="E30" s="75"/>
      <c r="F30" s="75"/>
      <c r="G30" s="75"/>
      <c r="H30" s="75"/>
      <c r="I30" s="75"/>
      <c r="J30" s="75"/>
      <c r="K30" s="75"/>
      <c r="L30" s="75"/>
      <c r="M30" s="75"/>
      <c r="N30" s="75"/>
      <c r="O30" s="75"/>
      <c r="P30" s="75"/>
      <c r="Q30" s="75"/>
      <c r="R30" s="75"/>
      <c r="S30" s="75"/>
      <c r="T30" s="100"/>
    </row>
    <row r="31" spans="1:20" ht="158.25" customHeight="1" thickBot="1" x14ac:dyDescent="0.2">
      <c r="A31" s="174"/>
      <c r="B31" s="175"/>
      <c r="C31" s="175"/>
      <c r="D31" s="175"/>
      <c r="E31" s="175"/>
      <c r="F31" s="175"/>
      <c r="G31" s="175"/>
      <c r="H31" s="175"/>
      <c r="I31" s="175"/>
      <c r="J31" s="175"/>
      <c r="K31" s="175"/>
      <c r="L31" s="175"/>
      <c r="M31" s="175"/>
      <c r="N31" s="175"/>
      <c r="O31" s="175"/>
      <c r="P31" s="175"/>
      <c r="Q31" s="175"/>
      <c r="R31" s="175"/>
      <c r="S31" s="175"/>
      <c r="T31" s="176"/>
    </row>
    <row r="32" spans="1:20" x14ac:dyDescent="0.15">
      <c r="A32" s="37"/>
    </row>
    <row r="33" spans="1:1" x14ac:dyDescent="0.15">
      <c r="A33" s="37"/>
    </row>
    <row r="34" spans="1:1" x14ac:dyDescent="0.15">
      <c r="A34" s="37"/>
    </row>
    <row r="35" spans="1:1" x14ac:dyDescent="0.15">
      <c r="A35" s="37"/>
    </row>
  </sheetData>
  <mergeCells count="24">
    <mergeCell ref="B15:D18"/>
    <mergeCell ref="Q17:S17"/>
    <mergeCell ref="A1:T1"/>
    <mergeCell ref="A4:T4"/>
    <mergeCell ref="Q11:S11"/>
    <mergeCell ref="B12:D14"/>
    <mergeCell ref="F13:I13"/>
    <mergeCell ref="Q13:S13"/>
    <mergeCell ref="B11:D11"/>
    <mergeCell ref="E11:J11"/>
    <mergeCell ref="K11:P11"/>
    <mergeCell ref="L13:O13"/>
    <mergeCell ref="F17:I17"/>
    <mergeCell ref="Q14:S14"/>
    <mergeCell ref="A31:T31"/>
    <mergeCell ref="P19:S19"/>
    <mergeCell ref="P20:S20"/>
    <mergeCell ref="B24:S24"/>
    <mergeCell ref="B25:F25"/>
    <mergeCell ref="G25:S25"/>
    <mergeCell ref="C26:E26"/>
    <mergeCell ref="G26:P26"/>
    <mergeCell ref="E29:J29"/>
    <mergeCell ref="K29:O29"/>
  </mergeCells>
  <phoneticPr fontId="1"/>
  <dataValidations count="4">
    <dataValidation type="list" allowBlank="1" showInputMessage="1" showErrorMessage="1" sqref="G26" xr:uid="{EAC0F957-2392-4AB1-83AD-E4E8A6ED674C}">
      <formula1>"(1)日本学生支援機構　給付奨学金,(2)日本学生支援機構 第一種奨学金,(3)日本学生支援機構 第二種奨学金,(4)授業料減免制度（経過措置を含む）"</formula1>
    </dataValidation>
    <dataValidation type="list" showInputMessage="1" showErrorMessage="1" sqref="C26" xr:uid="{B3811DE5-40AF-40FF-92F4-1D869CF115BC}">
      <formula1>"はい,いいえ"</formula1>
    </dataValidation>
    <dataValidation type="list" allowBlank="1" showInputMessage="1" showErrorMessage="1" sqref="F13:I13" xr:uid="{46DA7610-ABC8-4063-B900-344A0BF95490}">
      <formula1>",○"</formula1>
    </dataValidation>
    <dataValidation type="list" allowBlank="1" showInputMessage="1" showErrorMessage="1" sqref="L13:O13" xr:uid="{10DBF047-A5DD-4F8B-A86C-C409459753BB}">
      <formula1>"○"</formula1>
    </dataValidation>
  </dataValidations>
  <printOptions horizontalCentered="1" verticalCentered="1"/>
  <pageMargins left="0.51181102362204722" right="0.55118110236220474" top="0.19685039370078741" bottom="0.19685039370078741" header="0.19685039370078741" footer="0.19685039370078741"/>
  <pageSetup paperSize="9" orientation="portrait" horizontalDpi="300" verticalDpi="300" r:id="rId1"/>
  <headerFooter>
    <oddFooter>&amp;L※ここに記載された個人情報は、選考等本事業のためにのみ使用します。</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DF8C-6B69-4BC4-9C56-F0D19FF13D98}">
  <dimension ref="A1:AD21"/>
  <sheetViews>
    <sheetView workbookViewId="0">
      <selection activeCell="A7" sqref="A7"/>
    </sheetView>
  </sheetViews>
  <sheetFormatPr defaultRowHeight="13.5" x14ac:dyDescent="0.15"/>
  <sheetData>
    <row r="1" spans="1:30" ht="40.5" x14ac:dyDescent="0.15">
      <c r="A1" s="16" t="s">
        <v>24</v>
      </c>
      <c r="B1" s="16" t="s">
        <v>25</v>
      </c>
      <c r="C1" s="16" t="s">
        <v>28</v>
      </c>
      <c r="D1" s="16" t="s">
        <v>26</v>
      </c>
      <c r="E1" s="16" t="s">
        <v>27</v>
      </c>
      <c r="F1" s="16" t="s">
        <v>29</v>
      </c>
      <c r="G1" s="16" t="s">
        <v>27</v>
      </c>
      <c r="H1" s="16" t="s">
        <v>30</v>
      </c>
      <c r="I1" s="16" t="s">
        <v>31</v>
      </c>
      <c r="J1" s="16" t="s">
        <v>18</v>
      </c>
      <c r="K1" s="16" t="s">
        <v>33</v>
      </c>
      <c r="L1" s="16" t="s">
        <v>34</v>
      </c>
      <c r="M1" s="16" t="s">
        <v>35</v>
      </c>
      <c r="N1" s="16" t="s">
        <v>36</v>
      </c>
      <c r="O1" s="16" t="s">
        <v>46</v>
      </c>
      <c r="P1" s="16" t="s">
        <v>47</v>
      </c>
      <c r="Q1" s="16" t="s">
        <v>48</v>
      </c>
      <c r="R1" s="16" t="s">
        <v>49</v>
      </c>
      <c r="S1" s="16" t="s">
        <v>50</v>
      </c>
      <c r="T1" s="16" t="s">
        <v>51</v>
      </c>
      <c r="U1" s="16" t="s">
        <v>37</v>
      </c>
      <c r="V1" s="17" t="s">
        <v>38</v>
      </c>
      <c r="W1" s="18" t="s">
        <v>39</v>
      </c>
      <c r="X1" s="18" t="s">
        <v>40</v>
      </c>
      <c r="Y1" s="18" t="s">
        <v>41</v>
      </c>
      <c r="Z1" s="18" t="s">
        <v>4</v>
      </c>
      <c r="AA1" s="18" t="s">
        <v>22</v>
      </c>
      <c r="AB1" s="18" t="s">
        <v>42</v>
      </c>
      <c r="AC1" s="18" t="s">
        <v>43</v>
      </c>
      <c r="AD1" s="18" t="s">
        <v>44</v>
      </c>
    </row>
    <row r="2" spans="1:30" x14ac:dyDescent="0.15">
      <c r="A2" s="19">
        <f>Form1!B3</f>
        <v>0</v>
      </c>
      <c r="B2" s="19">
        <f>Form1!B2</f>
        <v>0</v>
      </c>
      <c r="C2" s="19">
        <f>Form1!H3</f>
        <v>0</v>
      </c>
      <c r="D2" s="19">
        <f>Form1!A5</f>
        <v>0</v>
      </c>
      <c r="E2" s="19">
        <f>Form1!E5</f>
        <v>0</v>
      </c>
      <c r="F2" s="19">
        <f>Form1!A7</f>
        <v>0</v>
      </c>
      <c r="G2" s="19">
        <f>Form1!E7</f>
        <v>0</v>
      </c>
      <c r="H2" s="19">
        <f>Form1!H5</f>
        <v>0</v>
      </c>
      <c r="I2" s="19">
        <f>Form1!H7</f>
        <v>0</v>
      </c>
      <c r="J2" s="19">
        <f>Form1!A11</f>
        <v>0</v>
      </c>
      <c r="K2" s="19">
        <f>Form1!E11</f>
        <v>0</v>
      </c>
      <c r="L2" s="19">
        <f>Form1!A13</f>
        <v>0</v>
      </c>
      <c r="M2" s="19">
        <f>Form1!A19</f>
        <v>0</v>
      </c>
      <c r="N2" s="19">
        <f>Form1!H19</f>
        <v>0</v>
      </c>
      <c r="O2" s="19">
        <f>Form1!B21</f>
        <v>0</v>
      </c>
      <c r="P2" s="19">
        <f>Form1!D21</f>
        <v>0</v>
      </c>
      <c r="Q2" s="19">
        <f>Form1!F21</f>
        <v>0</v>
      </c>
      <c r="R2" s="19">
        <f>Form1!J21</f>
        <v>0</v>
      </c>
      <c r="S2" s="19">
        <f>Form1!L21</f>
        <v>0</v>
      </c>
      <c r="T2" s="19">
        <f>Form1!N21</f>
        <v>0</v>
      </c>
      <c r="U2" s="19" t="e">
        <f>Form1!P21</f>
        <v>#NUM!</v>
      </c>
      <c r="V2" s="19">
        <f>Form2!A11</f>
        <v>0</v>
      </c>
      <c r="W2" s="19" t="e">
        <f>#REF!</f>
        <v>#REF!</v>
      </c>
      <c r="X2" s="19" t="e">
        <f>#REF!</f>
        <v>#REF!</v>
      </c>
      <c r="Y2" s="19" t="e">
        <f>#REF!</f>
        <v>#REF!</v>
      </c>
      <c r="Z2" s="19" t="e">
        <f>#REF!</f>
        <v>#REF!</v>
      </c>
      <c r="AA2" s="19" t="e">
        <f>#REF!</f>
        <v>#REF!</v>
      </c>
      <c r="AB2" s="19" t="e">
        <f>#REF!</f>
        <v>#REF!</v>
      </c>
      <c r="AC2" s="19" t="e">
        <f>#REF!</f>
        <v>#REF!</v>
      </c>
      <c r="AD2" s="19" t="e">
        <f>#REF!</f>
        <v>#REF!</v>
      </c>
    </row>
    <row r="6" spans="1:30" x14ac:dyDescent="0.15">
      <c r="A6" t="s">
        <v>78</v>
      </c>
      <c r="B6" t="s">
        <v>27</v>
      </c>
    </row>
    <row r="7" spans="1:30" x14ac:dyDescent="0.15">
      <c r="A7" t="s">
        <v>72</v>
      </c>
      <c r="B7">
        <v>1</v>
      </c>
    </row>
    <row r="8" spans="1:30" x14ac:dyDescent="0.15">
      <c r="A8" t="s">
        <v>73</v>
      </c>
      <c r="B8">
        <v>2</v>
      </c>
    </row>
    <row r="9" spans="1:30" x14ac:dyDescent="0.15">
      <c r="A9" t="s">
        <v>74</v>
      </c>
      <c r="B9">
        <v>3</v>
      </c>
    </row>
    <row r="10" spans="1:30" x14ac:dyDescent="0.15">
      <c r="A10" t="s">
        <v>75</v>
      </c>
      <c r="B10">
        <v>4</v>
      </c>
    </row>
    <row r="11" spans="1:30" x14ac:dyDescent="0.15">
      <c r="A11" t="s">
        <v>76</v>
      </c>
      <c r="B11">
        <v>5</v>
      </c>
    </row>
    <row r="12" spans="1:30" x14ac:dyDescent="0.15">
      <c r="B12">
        <v>6</v>
      </c>
    </row>
    <row r="14" spans="1:30" x14ac:dyDescent="0.15">
      <c r="A14" t="s">
        <v>77</v>
      </c>
    </row>
    <row r="15" spans="1:30" x14ac:dyDescent="0.15">
      <c r="A15" t="s">
        <v>85</v>
      </c>
    </row>
    <row r="16" spans="1:30" x14ac:dyDescent="0.15">
      <c r="A16" t="s">
        <v>79</v>
      </c>
    </row>
    <row r="17" spans="1:1" x14ac:dyDescent="0.15">
      <c r="A17" t="s">
        <v>80</v>
      </c>
    </row>
    <row r="18" spans="1:1" x14ac:dyDescent="0.15">
      <c r="A18" t="s">
        <v>81</v>
      </c>
    </row>
    <row r="19" spans="1:1" x14ac:dyDescent="0.15">
      <c r="A19" t="s">
        <v>83</v>
      </c>
    </row>
    <row r="20" spans="1:1" x14ac:dyDescent="0.15">
      <c r="A20" t="s">
        <v>82</v>
      </c>
    </row>
    <row r="21" spans="1:1" x14ac:dyDescent="0.15">
      <c r="A21" t="s">
        <v>84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Form1</vt:lpstr>
      <vt:lpstr>Form2</vt:lpstr>
      <vt:lpstr>Form3</vt:lpstr>
      <vt:lpstr>作業用シート（編集不要・削除・改編禁止）</vt:lpstr>
      <vt:lpstr>Form1!Print_Area</vt:lpstr>
      <vt:lpstr>Form2!Print_Area</vt:lpstr>
      <vt:lpstr>Form3!Print_Area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臼井 真希</cp:lastModifiedBy>
  <cp:lastPrinted>2026-03-12T09:54:58Z</cp:lastPrinted>
  <dcterms:created xsi:type="dcterms:W3CDTF">2010-06-25T07:18:46Z</dcterms:created>
  <dcterms:modified xsi:type="dcterms:W3CDTF">2026-03-27T05:44:35Z</dcterms:modified>
</cp:coreProperties>
</file>