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.国際戦略チーム\45.留学生担当\★国費・研究生関係\私費外国人研究生関係\研究生出願要項\令和8年度版\WK\2.HP\"/>
    </mc:Choice>
  </mc:AlternateContent>
  <xr:revisionPtr revIDLastSave="0" documentId="13_ncr:1_{909D2C66-FBC4-4ACC-865F-016929E92747}" xr6:coauthVersionLast="47" xr6:coauthVersionMax="47" xr10:uidLastSave="{00000000-0000-0000-0000-000000000000}"/>
  <bookViews>
    <workbookView xWindow="-120" yWindow="-120" windowWidth="29040" windowHeight="15720" tabRatio="801" activeTab="2" xr2:uid="{00000000-000D-0000-FFFF-FFFF00000000}"/>
  </bookViews>
  <sheets>
    <sheet name="Form 1-1" sheetId="8" r:id="rId1"/>
    <sheet name="Form1-2" sheetId="2" r:id="rId2"/>
    <sheet name="Form1-3" sheetId="3" r:id="rId3"/>
    <sheet name="DO NOT ERASE THIS SHEET!!" sheetId="9" state="hidden" r:id="rId4"/>
  </sheets>
  <definedNames>
    <definedName name="_xlnm.Print_Area" localSheetId="0">'Form 1-1'!$A$1:$V$45</definedName>
    <definedName name="_xlnm.Print_Area" localSheetId="1">'Form1-2'!$A$1:$E$39</definedName>
    <definedName name="_xlnm.Print_Area" localSheetId="2">'Form1-3'!$A$1:$K$21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9" l="1"/>
  <c r="P4" i="9"/>
  <c r="H4" i="9"/>
  <c r="O4" i="9"/>
  <c r="R4" i="9"/>
  <c r="Q4" i="9"/>
  <c r="V36" i="8"/>
  <c r="S4" i="9" s="1"/>
  <c r="V30" i="8"/>
  <c r="K4" i="9" s="1"/>
  <c r="V15" i="8"/>
  <c r="N4" i="9" s="1"/>
  <c r="V13" i="8"/>
  <c r="M4" i="9" s="1"/>
  <c r="V14" i="8"/>
  <c r="B4" i="9" s="1"/>
  <c r="W30" i="8"/>
  <c r="L4" i="9" s="1"/>
  <c r="V16" i="8"/>
  <c r="G4" i="9" s="1"/>
  <c r="T2" i="9"/>
</calcChain>
</file>

<file path=xl/sharedStrings.xml><?xml version="1.0" encoding="utf-8"?>
<sst xmlns="http://schemas.openxmlformats.org/spreadsheetml/2006/main" count="210" uniqueCount="165">
  <si>
    <r>
      <t>　</t>
    </r>
    <r>
      <rPr>
        <sz val="10"/>
        <color indexed="10"/>
        <rFont val="ＭＳ Ｐ明朝"/>
        <family val="1"/>
        <charset val="128"/>
      </rPr>
      <t/>
    </r>
    <phoneticPr fontId="2"/>
  </si>
  <si>
    <t>　　　</t>
    <phoneticPr fontId="2"/>
  </si>
  <si>
    <t>性別
Sex</t>
    <rPh sb="0" eb="2">
      <t>セイベツ</t>
    </rPh>
    <phoneticPr fontId="2"/>
  </si>
  <si>
    <t>電話
Phone</t>
    <rPh sb="0" eb="2">
      <t>デンワ</t>
    </rPh>
    <phoneticPr fontId="2"/>
  </si>
  <si>
    <t>【Form１-１】</t>
    <phoneticPr fontId="2"/>
  </si>
  <si>
    <t>学校名及び所在地
Name &amp; Address of Educational Institution</t>
    <rPh sb="0" eb="3">
      <t>ガッコウメイ</t>
    </rPh>
    <rPh sb="3" eb="4">
      <t>オヨ</t>
    </rPh>
    <rPh sb="5" eb="8">
      <t>ショザイチ</t>
    </rPh>
    <phoneticPr fontId="2"/>
  </si>
  <si>
    <t>小学校
Elementary School</t>
    <rPh sb="0" eb="3">
      <t>ショウガッコウ</t>
    </rPh>
    <phoneticPr fontId="2"/>
  </si>
  <si>
    <t>中学校
Middle School</t>
    <rPh sb="0" eb="3">
      <t>チュウガッコウ</t>
    </rPh>
    <phoneticPr fontId="2"/>
  </si>
  <si>
    <t>高等学校
High School</t>
    <rPh sb="0" eb="2">
      <t>コウトウ</t>
    </rPh>
    <rPh sb="2" eb="4">
      <t>ガッコウ</t>
    </rPh>
    <phoneticPr fontId="2"/>
  </si>
  <si>
    <t>大学
Undergraduate</t>
    <rPh sb="0" eb="2">
      <t>ダイガク</t>
    </rPh>
    <phoneticPr fontId="2"/>
  </si>
  <si>
    <t>大学院
Graduate School</t>
    <rPh sb="0" eb="3">
      <t>ダイガクイン</t>
    </rPh>
    <phoneticPr fontId="2"/>
  </si>
  <si>
    <t>最終学校又は日本語学校の連絡先
Contact Address of the Last School Attended or Japanese Language School</t>
    <rPh sb="0" eb="2">
      <t>サイシュウ</t>
    </rPh>
    <rPh sb="2" eb="4">
      <t>ガッコウ</t>
    </rPh>
    <rPh sb="4" eb="5">
      <t>マタ</t>
    </rPh>
    <rPh sb="6" eb="9">
      <t>ニホンゴ</t>
    </rPh>
    <rPh sb="9" eb="11">
      <t>ガッコウ</t>
    </rPh>
    <rPh sb="12" eb="15">
      <t>レンラクサキ</t>
    </rPh>
    <phoneticPr fontId="2"/>
  </si>
  <si>
    <t>学校名
School Name</t>
    <rPh sb="0" eb="3">
      <t>ガッコウメイ</t>
    </rPh>
    <phoneticPr fontId="2"/>
  </si>
  <si>
    <t xml:space="preserve">住所
Address </t>
    <rPh sb="0" eb="2">
      <t>ジュウショ</t>
    </rPh>
    <phoneticPr fontId="2"/>
  </si>
  <si>
    <t>電話 
Phone Number</t>
    <rPh sb="0" eb="2">
      <t>デンワ</t>
    </rPh>
    <phoneticPr fontId="2"/>
  </si>
  <si>
    <t>Eメール
E-mail</t>
    <phoneticPr fontId="2"/>
  </si>
  <si>
    <t>勤務先
Name of Employer</t>
    <rPh sb="0" eb="3">
      <t>キンムサキ</t>
    </rPh>
    <phoneticPr fontId="2"/>
  </si>
  <si>
    <t>所在地
Address of Employer</t>
    <rPh sb="0" eb="3">
      <t>ショザイチ</t>
    </rPh>
    <phoneticPr fontId="2"/>
  </si>
  <si>
    <t>勤務期間
Period of Employment</t>
    <rPh sb="0" eb="2">
      <t>キンム</t>
    </rPh>
    <rPh sb="2" eb="4">
      <t>キカン</t>
    </rPh>
    <phoneticPr fontId="2"/>
  </si>
  <si>
    <t>最終勤務先の
連絡先
Contact Address of Most Recent Employer</t>
    <rPh sb="0" eb="2">
      <t>サイシュウ</t>
    </rPh>
    <rPh sb="2" eb="5">
      <t>キンムサキ</t>
    </rPh>
    <rPh sb="7" eb="8">
      <t>レン</t>
    </rPh>
    <rPh sb="8" eb="9">
      <t>ラク</t>
    </rPh>
    <rPh sb="9" eb="10">
      <t>サキ</t>
    </rPh>
    <phoneticPr fontId="2"/>
  </si>
  <si>
    <t>会社名
Company Name</t>
    <rPh sb="0" eb="3">
      <t>カイシャメイ</t>
    </rPh>
    <phoneticPr fontId="2"/>
  </si>
  <si>
    <t>住所
Address</t>
    <rPh sb="0" eb="2">
      <t>ジュウショ</t>
    </rPh>
    <phoneticPr fontId="2"/>
  </si>
  <si>
    <t>日本滞在中の本国での身分
Status in Your Country While in Japan</t>
    <rPh sb="0" eb="2">
      <t>ニホン</t>
    </rPh>
    <rPh sb="2" eb="5">
      <t>タイザイチュウ</t>
    </rPh>
    <rPh sb="6" eb="8">
      <t>ホンゴク</t>
    </rPh>
    <rPh sb="10" eb="12">
      <t>ミブン</t>
    </rPh>
    <phoneticPr fontId="2"/>
  </si>
  <si>
    <t>　　その他、具体的に　
    Other: Specify　　　　　　　　　　　　</t>
    <rPh sb="4" eb="5">
      <t>ホカ</t>
    </rPh>
    <rPh sb="6" eb="9">
      <t>グタイテキ</t>
    </rPh>
    <phoneticPr fontId="2"/>
  </si>
  <si>
    <t>滞在期間
Period of Stay</t>
    <rPh sb="0" eb="2">
      <t>タイザイ</t>
    </rPh>
    <rPh sb="2" eb="4">
      <t>キカン</t>
    </rPh>
    <phoneticPr fontId="2"/>
  </si>
  <si>
    <t>語学能力
Evaluation of Your Language Proficiency</t>
    <rPh sb="0" eb="2">
      <t>ゴガク</t>
    </rPh>
    <rPh sb="2" eb="4">
      <t>ノウリョク</t>
    </rPh>
    <phoneticPr fontId="2"/>
  </si>
  <si>
    <t>不可
Poor</t>
    <rPh sb="0" eb="2">
      <t>フカ</t>
    </rPh>
    <phoneticPr fontId="2"/>
  </si>
  <si>
    <t>　  読む力 
    Reading</t>
    <rPh sb="3" eb="4">
      <t>ヨ</t>
    </rPh>
    <rPh sb="5" eb="6">
      <t>チカラ</t>
    </rPh>
    <phoneticPr fontId="2"/>
  </si>
  <si>
    <t>　  書く力
    Writing</t>
    <rPh sb="3" eb="4">
      <t>カ</t>
    </rPh>
    <rPh sb="5" eb="6">
      <t>チカラ</t>
    </rPh>
    <phoneticPr fontId="2"/>
  </si>
  <si>
    <t>　  聞く力
    Listening</t>
    <rPh sb="3" eb="4">
      <t>キ</t>
    </rPh>
    <rPh sb="5" eb="6">
      <t>チカラ</t>
    </rPh>
    <phoneticPr fontId="2"/>
  </si>
  <si>
    <t>【Form１-3】</t>
    <phoneticPr fontId="2"/>
  </si>
  <si>
    <r>
      <t xml:space="preserve">日本語学校
</t>
    </r>
    <r>
      <rPr>
        <sz val="9"/>
        <rFont val="ＭＳ 明朝"/>
        <family val="1"/>
        <charset val="128"/>
      </rPr>
      <t>Japanese Language School</t>
    </r>
    <rPh sb="0" eb="3">
      <t>ニホンゴ</t>
    </rPh>
    <rPh sb="3" eb="5">
      <t>ガッコウ</t>
    </rPh>
    <phoneticPr fontId="2"/>
  </si>
  <si>
    <t xml:space="preserve"> 自from</t>
    <rPh sb="1" eb="2">
      <t>ジ</t>
    </rPh>
    <phoneticPr fontId="2"/>
  </si>
  <si>
    <t xml:space="preserve"> 至to</t>
    <rPh sb="1" eb="2">
      <t>イタ</t>
    </rPh>
    <phoneticPr fontId="2"/>
  </si>
  <si>
    <t>自from</t>
    <rPh sb="0" eb="1">
      <t>ジ</t>
    </rPh>
    <phoneticPr fontId="2"/>
  </si>
  <si>
    <t>至to</t>
    <rPh sb="0" eb="1">
      <t>イタ</t>
    </rPh>
    <phoneticPr fontId="2"/>
  </si>
  <si>
    <t xml:space="preserve">注:1.学歴については、在籍中の学校まで記載すること。
   2.休学・留年・飛び級等がある場合は、別紙において説明すること。
   3.在学期間は年月を記載すること。
*1. [Academic Background]:Please also fill in about present university.
 2. If you took a leave of absence from school, repeat a year or grade-skipping, please attach the explanatory letter.
 3. [Period of Admission]:Please fill out the year, the month and the day.
</t>
    <phoneticPr fontId="2"/>
  </si>
  <si>
    <t xml:space="preserve">　 
 　 話す力
    Speaking
   </t>
    <rPh sb="6" eb="7">
      <t>ハナ</t>
    </rPh>
    <rPh sb="8" eb="9">
      <t>チカラ</t>
    </rPh>
    <phoneticPr fontId="2"/>
  </si>
  <si>
    <t>～</t>
    <phoneticPr fontId="2"/>
  </si>
  <si>
    <t>目的　Purpose</t>
    <rPh sb="0" eb="2">
      <t>モクテキ</t>
    </rPh>
    <phoneticPr fontId="2"/>
  </si>
  <si>
    <t>滞在先住所　Address Where You Stayed</t>
    <phoneticPr fontId="2"/>
  </si>
  <si>
    <t>自己判断で該当する箇所にチェックを入れてください。</t>
    <phoneticPr fontId="2"/>
  </si>
  <si>
    <t>日本語Japanese</t>
    <phoneticPr fontId="2"/>
  </si>
  <si>
    <t>英語English</t>
    <phoneticPr fontId="2"/>
  </si>
  <si>
    <t>学部 Faculty</t>
    <phoneticPr fontId="2"/>
  </si>
  <si>
    <t xml:space="preserve">     人文学部　Humanities, Law and Economics</t>
    <phoneticPr fontId="2"/>
  </si>
  <si>
    <t>姓　Family Name</t>
    <rPh sb="0" eb="1">
      <t>セイ</t>
    </rPh>
    <phoneticPr fontId="2"/>
  </si>
  <si>
    <t>ミドルネーム　Middle Name</t>
    <phoneticPr fontId="2"/>
  </si>
  <si>
    <t xml:space="preserve">     教育学部　Education</t>
    <phoneticPr fontId="2"/>
  </si>
  <si>
    <t xml:space="preserve">     医学部　Medicine</t>
    <phoneticPr fontId="2"/>
  </si>
  <si>
    <t xml:space="preserve">     工学部　Engineering</t>
    <phoneticPr fontId="2"/>
  </si>
  <si>
    <t xml:space="preserve">     生物資源学部　Bioresources</t>
    <phoneticPr fontId="2"/>
  </si>
  <si>
    <t xml:space="preserve">     医学系研究科　Medicine</t>
    <phoneticPr fontId="2"/>
  </si>
  <si>
    <t xml:space="preserve">     工学研究科　Engineering</t>
    <phoneticPr fontId="2"/>
  </si>
  <si>
    <t xml:space="preserve">     生物資源学研究科　Bioresources</t>
    <phoneticPr fontId="2"/>
  </si>
  <si>
    <t xml:space="preserve">     地域イノベーション学研究科 Regional Innovation</t>
    <phoneticPr fontId="2"/>
  </si>
  <si>
    <t>私費外国人研究生入学願書</t>
    <rPh sb="2" eb="4">
      <t>ガイコク</t>
    </rPh>
    <rPh sb="4" eb="5">
      <t>ジン</t>
    </rPh>
    <rPh sb="5" eb="8">
      <t>ケンキュウセイ</t>
    </rPh>
    <rPh sb="8" eb="10">
      <t>ニュウガク</t>
    </rPh>
    <rPh sb="10" eb="12">
      <t>ガンショ</t>
    </rPh>
    <phoneticPr fontId="2"/>
  </si>
  <si>
    <t>三重大学での希望指導教員
Desired Academic Advisor in Mie University</t>
    <phoneticPr fontId="2"/>
  </si>
  <si>
    <t xml:space="preserve">     人文社会科学研究科  Humanities and Social Sciences</t>
    <phoneticPr fontId="2"/>
  </si>
  <si>
    <t>続柄 
Relationship</t>
    <rPh sb="0" eb="2">
      <t>ゾクガラ</t>
    </rPh>
    <phoneticPr fontId="2"/>
  </si>
  <si>
    <t>電話 
Phone</t>
    <rPh sb="0" eb="2">
      <t>デンワ</t>
    </rPh>
    <phoneticPr fontId="2"/>
  </si>
  <si>
    <t>取得年月日
Date of Degree Granted</t>
    <rPh sb="0" eb="2">
      <t>シュトク</t>
    </rPh>
    <rPh sb="2" eb="3">
      <t>ネン</t>
    </rPh>
    <rPh sb="3" eb="5">
      <t>ガッピ</t>
    </rPh>
    <phoneticPr fontId="2"/>
  </si>
  <si>
    <t xml:space="preserve"> 
学位及び授与大学名
Degree Earned &amp; Name of
Institution
</t>
    <rPh sb="2" eb="4">
      <t>ガクイ</t>
    </rPh>
    <rPh sb="4" eb="5">
      <t>オヨ</t>
    </rPh>
    <rPh sb="6" eb="8">
      <t>ジュヨ</t>
    </rPh>
    <rPh sb="8" eb="11">
      <t>ダイガクメイ</t>
    </rPh>
    <phoneticPr fontId="2"/>
  </si>
  <si>
    <t>研究期間 
Research Period</t>
    <rPh sb="0" eb="2">
      <t>ケンキュウ</t>
    </rPh>
    <rPh sb="2" eb="4">
      <t>キカン</t>
    </rPh>
    <phoneticPr fontId="2"/>
  </si>
  <si>
    <t>連絡方法
Contact Information</t>
    <rPh sb="0" eb="2">
      <t>レンラク</t>
    </rPh>
    <rPh sb="2" eb="4">
      <t>ホウホウ</t>
    </rPh>
    <phoneticPr fontId="2"/>
  </si>
  <si>
    <t>生年月日
Date of Birth</t>
    <rPh sb="0" eb="2">
      <t>セイネン</t>
    </rPh>
    <rPh sb="2" eb="4">
      <t>ガッピ</t>
    </rPh>
    <phoneticPr fontId="2"/>
  </si>
  <si>
    <t>国籍
Nationality</t>
    <rPh sb="0" eb="2">
      <t>コクセキ</t>
    </rPh>
    <phoneticPr fontId="2"/>
  </si>
  <si>
    <t>フリガナ
Name in KATAKANA</t>
    <phoneticPr fontId="2"/>
  </si>
  <si>
    <t>Eメール
E-mail</t>
    <phoneticPr fontId="2"/>
  </si>
  <si>
    <t>滞在歴 Previous Stay in Japan</t>
    <phoneticPr fontId="2"/>
  </si>
  <si>
    <t>滞在歴の有無 Experience of stay in Japan</t>
    <rPh sb="0" eb="2">
      <t>タイザイ</t>
    </rPh>
    <rPh sb="2" eb="3">
      <t>レキ</t>
    </rPh>
    <rPh sb="4" eb="6">
      <t>ウム</t>
    </rPh>
    <phoneticPr fontId="2"/>
  </si>
  <si>
    <t>（学校名Name)</t>
    <rPh sb="1" eb="3">
      <t>ガッコウ</t>
    </rPh>
    <rPh sb="3" eb="4">
      <t>メイ</t>
    </rPh>
    <phoneticPr fontId="2"/>
  </si>
  <si>
    <t>（住所Address)</t>
    <rPh sb="1" eb="3">
      <t>ジュウショ</t>
    </rPh>
    <phoneticPr fontId="2"/>
  </si>
  <si>
    <t>語学能力自己判断書
Self Checklist for Evaluation of your language proficiency</t>
    <phoneticPr fontId="2"/>
  </si>
  <si>
    <t>研究題目 
Research Subject</t>
    <rPh sb="0" eb="2">
      <t>ケンキュウ</t>
    </rPh>
    <rPh sb="2" eb="4">
      <t>ダイモク</t>
    </rPh>
    <phoneticPr fontId="2"/>
  </si>
  <si>
    <t>上級
Advanced</t>
    <rPh sb="0" eb="2">
      <t>ジョウキュウ</t>
    </rPh>
    <phoneticPr fontId="2"/>
  </si>
  <si>
    <t>中級
Intermediate</t>
    <rPh sb="0" eb="2">
      <t>チュウキュウ</t>
    </rPh>
    <phoneticPr fontId="2"/>
  </si>
  <si>
    <r>
      <t>初級</t>
    </r>
    <r>
      <rPr>
        <strike/>
        <sz val="10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Elementary</t>
    </r>
    <rPh sb="0" eb="2">
      <t>ショキュウ</t>
    </rPh>
    <phoneticPr fontId="2"/>
  </si>
  <si>
    <r>
      <t>名　First Name</t>
    </r>
    <r>
      <rPr>
        <sz val="10"/>
        <rFont val="ＭＳ Ｐ明朝"/>
        <family val="1"/>
        <charset val="128"/>
      </rPr>
      <t/>
    </r>
    <phoneticPr fontId="2"/>
  </si>
  <si>
    <r>
      <t>氏名(漢字）</t>
    </r>
    <r>
      <rPr>
        <sz val="6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Name in Kanji</t>
    </r>
    <rPh sb="0" eb="2">
      <t>シメイ</t>
    </rPh>
    <phoneticPr fontId="2"/>
  </si>
  <si>
    <r>
      <t xml:space="preserve">希望学部・大学院
</t>
    </r>
    <r>
      <rPr>
        <sz val="8"/>
        <rFont val="ＭＳ 明朝"/>
        <family val="1"/>
        <charset val="128"/>
      </rPr>
      <t>（どれか１つにチェック）</t>
    </r>
    <r>
      <rPr>
        <sz val="10"/>
        <rFont val="ＭＳ 明朝"/>
        <family val="1"/>
        <charset val="128"/>
      </rPr>
      <t xml:space="preserve">
Faculty or Graduate School to hope for
(Please check ONE box)</t>
    </r>
    <phoneticPr fontId="2"/>
  </si>
  <si>
    <r>
      <t xml:space="preserve">年
</t>
    </r>
    <r>
      <rPr>
        <sz val="8"/>
        <rFont val="ＭＳ 明朝"/>
        <family val="1"/>
        <charset val="128"/>
      </rPr>
      <t>YEAR</t>
    </r>
    <phoneticPr fontId="2"/>
  </si>
  <si>
    <r>
      <t xml:space="preserve">月
</t>
    </r>
    <r>
      <rPr>
        <sz val="8"/>
        <rFont val="ＭＳ 明朝"/>
        <family val="1"/>
        <charset val="128"/>
      </rPr>
      <t>MONTH</t>
    </r>
    <phoneticPr fontId="2"/>
  </si>
  <si>
    <r>
      <t xml:space="preserve">日
</t>
    </r>
    <r>
      <rPr>
        <sz val="8"/>
        <rFont val="ＭＳ 明朝"/>
        <family val="1"/>
        <charset val="128"/>
      </rPr>
      <t>DAY</t>
    </r>
    <phoneticPr fontId="2"/>
  </si>
  <si>
    <r>
      <t xml:space="preserve">本国連絡先
</t>
    </r>
    <r>
      <rPr>
        <sz val="10"/>
        <color indexed="8"/>
        <rFont val="ＭＳ 明朝"/>
        <family val="1"/>
        <charset val="128"/>
      </rPr>
      <t>Contact     
  Person in Your Country</t>
    </r>
    <rPh sb="0" eb="2">
      <t>ホンゴク</t>
    </rPh>
    <rPh sb="2" eb="5">
      <t>レンラクサキ</t>
    </rPh>
    <phoneticPr fontId="2"/>
  </si>
  <si>
    <r>
      <t xml:space="preserve">氏名
</t>
    </r>
    <r>
      <rPr>
        <sz val="11"/>
        <color indexed="8"/>
        <rFont val="ＭＳ 明朝"/>
        <family val="1"/>
        <charset val="128"/>
      </rPr>
      <t>Name in Full</t>
    </r>
    <rPh sb="0" eb="2">
      <t>シメイ</t>
    </rPh>
    <phoneticPr fontId="2"/>
  </si>
  <si>
    <t xml:space="preserve"> 研究生の期間修了後の進路  
 Your Plans after Research Period</t>
    <rPh sb="1" eb="4">
      <t>ケンキュウセイ</t>
    </rPh>
    <rPh sb="5" eb="7">
      <t>キカン</t>
    </rPh>
    <rPh sb="7" eb="9">
      <t>シュウリョウ</t>
    </rPh>
    <rPh sb="9" eb="10">
      <t>ゴ</t>
    </rPh>
    <rPh sb="11" eb="13">
      <t>シンロ</t>
    </rPh>
    <phoneticPr fontId="2"/>
  </si>
  <si>
    <t>学位授与大学での所属学部・研究科
Faculty・Graduate school in the institution you took a degree</t>
    <rPh sb="0" eb="2">
      <t>ガクイ</t>
    </rPh>
    <rPh sb="2" eb="4">
      <t>ジュヨ</t>
    </rPh>
    <rPh sb="4" eb="6">
      <t>ダイガク</t>
    </rPh>
    <rPh sb="8" eb="10">
      <t>ショゾク</t>
    </rPh>
    <rPh sb="10" eb="12">
      <t>ガクブ</t>
    </rPh>
    <rPh sb="13" eb="15">
      <t>ケンキュウ</t>
    </rPh>
    <phoneticPr fontId="2"/>
  </si>
  <si>
    <t>学位授与大学での学科・専攻
Department・Major in the institution you took a degree</t>
    <rPh sb="0" eb="2">
      <t>ガクイ</t>
    </rPh>
    <rPh sb="2" eb="4">
      <t>ジュヨ</t>
    </rPh>
    <rPh sb="4" eb="6">
      <t>ダイガク</t>
    </rPh>
    <rPh sb="8" eb="10">
      <t>ガッカ</t>
    </rPh>
    <rPh sb="11" eb="13">
      <t>センコウ</t>
    </rPh>
    <phoneticPr fontId="2"/>
  </si>
  <si>
    <t>番号</t>
    <rPh sb="0" eb="2">
      <t>バンゴウ</t>
    </rPh>
    <phoneticPr fontId="23"/>
  </si>
  <si>
    <t>氏名</t>
    <rPh sb="0" eb="2">
      <t>シメイ</t>
    </rPh>
    <phoneticPr fontId="23"/>
  </si>
  <si>
    <t>メールアドレス</t>
    <phoneticPr fontId="23"/>
  </si>
  <si>
    <t>学部</t>
    <rPh sb="0" eb="2">
      <t>ガクブ</t>
    </rPh>
    <phoneticPr fontId="23"/>
  </si>
  <si>
    <t>身分</t>
    <rPh sb="0" eb="2">
      <t>ミブン</t>
    </rPh>
    <phoneticPr fontId="23"/>
  </si>
  <si>
    <t>性別</t>
    <rPh sb="0" eb="2">
      <t>セイベツ</t>
    </rPh>
    <phoneticPr fontId="23"/>
  </si>
  <si>
    <t>生年月日</t>
    <rPh sb="0" eb="2">
      <t>セイネン</t>
    </rPh>
    <rPh sb="2" eb="4">
      <t>ガッピ</t>
    </rPh>
    <phoneticPr fontId="23"/>
  </si>
  <si>
    <t>国籍</t>
    <rPh sb="0" eb="2">
      <t>コクセキ</t>
    </rPh>
    <phoneticPr fontId="23"/>
  </si>
  <si>
    <t>指導教員</t>
    <rPh sb="0" eb="2">
      <t>シドウ</t>
    </rPh>
    <rPh sb="2" eb="4">
      <t>キョウイン</t>
    </rPh>
    <phoneticPr fontId="23"/>
  </si>
  <si>
    <t>教員身分</t>
    <rPh sb="0" eb="2">
      <t>キョウイン</t>
    </rPh>
    <rPh sb="2" eb="4">
      <t>ミブン</t>
    </rPh>
    <phoneticPr fontId="23"/>
  </si>
  <si>
    <t>在籍期間（開始）</t>
    <rPh sb="0" eb="2">
      <t>ザイセキ</t>
    </rPh>
    <rPh sb="2" eb="4">
      <t>キカン</t>
    </rPh>
    <rPh sb="5" eb="7">
      <t>カイシ</t>
    </rPh>
    <phoneticPr fontId="23"/>
  </si>
  <si>
    <t>在籍期間（終了）</t>
    <rPh sb="0" eb="2">
      <t>ザイセキ</t>
    </rPh>
    <rPh sb="2" eb="4">
      <t>キカン</t>
    </rPh>
    <rPh sb="5" eb="7">
      <t>シュウリョウ</t>
    </rPh>
    <phoneticPr fontId="23"/>
  </si>
  <si>
    <t>氏名（カナ）</t>
    <rPh sb="0" eb="2">
      <t>シメイ</t>
    </rPh>
    <phoneticPr fontId="23"/>
  </si>
  <si>
    <t>氏名（漢字）</t>
    <rPh sb="0" eb="2">
      <t>シメイ</t>
    </rPh>
    <rPh sb="3" eb="5">
      <t>カンジ</t>
    </rPh>
    <phoneticPr fontId="23"/>
  </si>
  <si>
    <t>研究テーマ</t>
    <rPh sb="0" eb="2">
      <t>ケンキュウ</t>
    </rPh>
    <phoneticPr fontId="23"/>
  </si>
  <si>
    <t>出身校</t>
    <rPh sb="0" eb="3">
      <t>シュッシンコウ</t>
    </rPh>
    <phoneticPr fontId="23"/>
  </si>
  <si>
    <t>学位授与大学での所属学部・研究科</t>
    <rPh sb="0" eb="2">
      <t>ガクイ</t>
    </rPh>
    <rPh sb="2" eb="4">
      <t>ジュヨ</t>
    </rPh>
    <rPh sb="4" eb="6">
      <t>ダイガク</t>
    </rPh>
    <rPh sb="8" eb="10">
      <t>ショゾク</t>
    </rPh>
    <rPh sb="10" eb="12">
      <t>ガクブ</t>
    </rPh>
    <rPh sb="13" eb="16">
      <t>ケンキュウカ</t>
    </rPh>
    <phoneticPr fontId="23"/>
  </si>
  <si>
    <t>学位</t>
    <rPh sb="0" eb="2">
      <t>ガクイ</t>
    </rPh>
    <phoneticPr fontId="23"/>
  </si>
  <si>
    <t>卒業年月</t>
    <rPh sb="0" eb="2">
      <t>ソツギョウ</t>
    </rPh>
    <rPh sb="2" eb="4">
      <t>ネンゲツ</t>
    </rPh>
    <phoneticPr fontId="23"/>
  </si>
  <si>
    <t>年齢</t>
    <rPh sb="0" eb="2">
      <t>ネンレイ</t>
    </rPh>
    <phoneticPr fontId="23"/>
  </si>
  <si>
    <t>期間</t>
    <rPh sb="0" eb="2">
      <t>キカン</t>
    </rPh>
    <phoneticPr fontId="23"/>
  </si>
  <si>
    <t>寮希望</t>
    <rPh sb="0" eb="1">
      <t>リョウ</t>
    </rPh>
    <rPh sb="1" eb="3">
      <t>キボウ</t>
    </rPh>
    <phoneticPr fontId="23"/>
  </si>
  <si>
    <t>授業料</t>
    <rPh sb="0" eb="3">
      <t>ジュギョウリョウ</t>
    </rPh>
    <phoneticPr fontId="23"/>
  </si>
  <si>
    <t>国内/国外</t>
    <rPh sb="0" eb="2">
      <t>コクナイ</t>
    </rPh>
    <rPh sb="3" eb="5">
      <t>コクガイ</t>
    </rPh>
    <phoneticPr fontId="23"/>
  </si>
  <si>
    <t>N1</t>
    <phoneticPr fontId="23"/>
  </si>
  <si>
    <t>健康診断書の判定結果</t>
    <rPh sb="0" eb="2">
      <t>ケンコウ</t>
    </rPh>
    <rPh sb="2" eb="4">
      <t>シンダン</t>
    </rPh>
    <rPh sb="4" eb="5">
      <t>ショ</t>
    </rPh>
    <rPh sb="6" eb="10">
      <t>ハンテイケッカ</t>
    </rPh>
    <phoneticPr fontId="23"/>
  </si>
  <si>
    <t>安全保障輸出管理</t>
    <rPh sb="0" eb="2">
      <t>アンゼン</t>
    </rPh>
    <rPh sb="2" eb="4">
      <t>ホショウ</t>
    </rPh>
    <rPh sb="4" eb="6">
      <t>ユシュツ</t>
    </rPh>
    <rPh sb="6" eb="8">
      <t>カンリ</t>
    </rPh>
    <phoneticPr fontId="23"/>
  </si>
  <si>
    <t>残高証明書の金額</t>
    <rPh sb="0" eb="2">
      <t>ザンダカ</t>
    </rPh>
    <rPh sb="2" eb="5">
      <t>ショウメイショ</t>
    </rPh>
    <rPh sb="6" eb="8">
      <t>キンガク</t>
    </rPh>
    <phoneticPr fontId="23"/>
  </si>
  <si>
    <t>COE調査依頼</t>
    <rPh sb="3" eb="5">
      <t>チョウサ</t>
    </rPh>
    <rPh sb="5" eb="7">
      <t>イライ</t>
    </rPh>
    <phoneticPr fontId="23"/>
  </si>
  <si>
    <t>現住所</t>
    <rPh sb="0" eb="3">
      <t>ゲンジュウショ</t>
    </rPh>
    <phoneticPr fontId="23"/>
  </si>
  <si>
    <t>備考</t>
    <rPh sb="0" eb="2">
      <t>ビコウ</t>
    </rPh>
    <phoneticPr fontId="23"/>
  </si>
  <si>
    <t>指導教員メールアドレス</t>
    <rPh sb="0" eb="2">
      <t>シドウ</t>
    </rPh>
    <rPh sb="2" eb="4">
      <t>キョウイン</t>
    </rPh>
    <phoneticPr fontId="23"/>
  </si>
  <si>
    <t>修学年数</t>
    <rPh sb="0" eb="2">
      <t>シュウガク</t>
    </rPh>
    <rPh sb="2" eb="4">
      <t>ネンスウ</t>
    </rPh>
    <phoneticPr fontId="23"/>
  </si>
  <si>
    <t>＜卒業＞年</t>
    <rPh sb="1" eb="3">
      <t>ソツギョウ</t>
    </rPh>
    <rPh sb="4" eb="5">
      <t>ネン</t>
    </rPh>
    <phoneticPr fontId="23"/>
  </si>
  <si>
    <t>＜卒業＞月</t>
    <rPh sb="1" eb="3">
      <t>ソツギョウ</t>
    </rPh>
    <rPh sb="4" eb="5">
      <t>ツキ</t>
    </rPh>
    <phoneticPr fontId="23"/>
  </si>
  <si>
    <t>SEX</t>
    <phoneticPr fontId="23"/>
  </si>
  <si>
    <t>Nationality</t>
    <phoneticPr fontId="23"/>
  </si>
  <si>
    <t>Faculty</t>
    <phoneticPr fontId="23"/>
  </si>
  <si>
    <t>Advisor</t>
    <phoneticPr fontId="23"/>
  </si>
  <si>
    <t>SAMPLE</t>
    <phoneticPr fontId="23"/>
  </si>
  <si>
    <t>13950420913@163.com</t>
    <phoneticPr fontId="23"/>
  </si>
  <si>
    <t>人文学部</t>
    <rPh sb="0" eb="2">
      <t>ジンブン</t>
    </rPh>
    <rPh sb="2" eb="4">
      <t>ガクブ</t>
    </rPh>
    <phoneticPr fontId="23"/>
  </si>
  <si>
    <t>研究生</t>
    <rPh sb="0" eb="3">
      <t>ケンキュウセイ</t>
    </rPh>
    <phoneticPr fontId="2"/>
  </si>
  <si>
    <t>研究生</t>
    <rPh sb="0" eb="3">
      <t>ケンキュウセイ</t>
    </rPh>
    <phoneticPr fontId="23"/>
  </si>
  <si>
    <t>女</t>
    <rPh sb="0" eb="1">
      <t>オンナ</t>
    </rPh>
    <phoneticPr fontId="23"/>
  </si>
  <si>
    <t>中国</t>
    <rPh sb="0" eb="2">
      <t>チュウゴク</t>
    </rPh>
    <phoneticPr fontId="23"/>
  </si>
  <si>
    <t>深井 英喜</t>
    <phoneticPr fontId="23"/>
  </si>
  <si>
    <t>教授</t>
    <rPh sb="0" eb="2">
      <t>キョウジュ</t>
    </rPh>
    <phoneticPr fontId="23"/>
  </si>
  <si>
    <t>トウ　エキ</t>
    <phoneticPr fontId="23"/>
  </si>
  <si>
    <t>董　奕</t>
    <rPh sb="0" eb="1">
      <t>トウ</t>
    </rPh>
    <rPh sb="2" eb="3">
      <t>エキ</t>
    </rPh>
    <phoneticPr fontId="23"/>
  </si>
  <si>
    <t>現代中国における失業と貧困問題</t>
    <rPh sb="0" eb="2">
      <t>ゲンダイ</t>
    </rPh>
    <rPh sb="2" eb="4">
      <t>チュウゴク</t>
    </rPh>
    <rPh sb="8" eb="10">
      <t>シツギョウ</t>
    </rPh>
    <rPh sb="11" eb="13">
      <t>ヒンコン</t>
    </rPh>
    <rPh sb="13" eb="15">
      <t>モンダイ</t>
    </rPh>
    <phoneticPr fontId="23"/>
  </si>
  <si>
    <t>福建師範大学</t>
    <rPh sb="0" eb="2">
      <t>フッケン</t>
    </rPh>
    <rPh sb="2" eb="4">
      <t>シハン</t>
    </rPh>
    <rPh sb="4" eb="6">
      <t>ダイガク</t>
    </rPh>
    <phoneticPr fontId="23"/>
  </si>
  <si>
    <t>学士取得見込</t>
    <rPh sb="0" eb="2">
      <t>ガクシ</t>
    </rPh>
    <rPh sb="2" eb="4">
      <t>シュトク</t>
    </rPh>
    <rPh sb="4" eb="6">
      <t>ミコミ</t>
    </rPh>
    <phoneticPr fontId="23"/>
  </si>
  <si>
    <t>2018年7月卒業見込</t>
    <rPh sb="4" eb="5">
      <t>ネン</t>
    </rPh>
    <rPh sb="6" eb="7">
      <t>ガツ</t>
    </rPh>
    <rPh sb="7" eb="9">
      <t>ソツギョウ</t>
    </rPh>
    <rPh sb="9" eb="11">
      <t>ミコ</t>
    </rPh>
    <phoneticPr fontId="23"/>
  </si>
  <si>
    <t>国内</t>
    <rPh sb="0" eb="2">
      <t>コクナイ</t>
    </rPh>
    <phoneticPr fontId="23"/>
  </si>
  <si>
    <t>可</t>
    <rPh sb="0" eb="1">
      <t>カ</t>
    </rPh>
    <phoneticPr fontId="23"/>
  </si>
  <si>
    <t>卒業見込みの場合は追記</t>
    <rPh sb="0" eb="2">
      <t>ソツギョウ</t>
    </rPh>
    <rPh sb="2" eb="4">
      <t>ミコ</t>
    </rPh>
    <rPh sb="6" eb="8">
      <t>バアイ</t>
    </rPh>
    <rPh sb="9" eb="11">
      <t>ツイキ</t>
    </rPh>
    <phoneticPr fontId="2"/>
  </si>
  <si>
    <t>手打ち↑</t>
    <rPh sb="0" eb="2">
      <t>テウ</t>
    </rPh>
    <phoneticPr fontId="2"/>
  </si>
  <si>
    <t>要確認！</t>
    <rPh sb="0" eb="1">
      <t>ヨウ</t>
    </rPh>
    <rPh sb="1" eb="3">
      <t>カクニン</t>
    </rPh>
    <phoneticPr fontId="2"/>
  </si>
  <si>
    <t>日付要修正</t>
    <rPh sb="0" eb="2">
      <t>ヒヅケ</t>
    </rPh>
    <rPh sb="2" eb="3">
      <t>ヨウ</t>
    </rPh>
    <rPh sb="3" eb="5">
      <t>シュウセイ</t>
    </rPh>
    <phoneticPr fontId="2"/>
  </si>
  <si>
    <t>その他言語
Other Language if any
(      )</t>
    <rPh sb="3" eb="5">
      <t>ゲンゴ</t>
    </rPh>
    <phoneticPr fontId="2"/>
  </si>
  <si>
    <t>【Form１-2】</t>
    <phoneticPr fontId="2"/>
  </si>
  <si>
    <t>※職歴がない場合は、「なし」と記入してください。*If you have no employment history, please write “none”.</t>
    <rPh sb="1" eb="3">
      <t>ショクレキ</t>
    </rPh>
    <rPh sb="6" eb="8">
      <t>バアイ</t>
    </rPh>
    <rPh sb="15" eb="17">
      <t>キニュウ</t>
    </rPh>
    <phoneticPr fontId="2"/>
  </si>
  <si>
    <t xml:space="preserve">氏名の順番はパスポートに記載されている順番通りに記載してください。
Fill your full name (middle name included) in the order written in the passport. </t>
    <phoneticPr fontId="2"/>
  </si>
  <si>
    <t>入学及び卒業年月
Year &amp; month of enrollment &amp; graduation</t>
    <rPh sb="0" eb="2">
      <t>ニュウガク</t>
    </rPh>
    <rPh sb="2" eb="3">
      <t>オヨ</t>
    </rPh>
    <rPh sb="4" eb="6">
      <t>ソツギョウ</t>
    </rPh>
    <rPh sb="6" eb="7">
      <t>ネン</t>
    </rPh>
    <rPh sb="7" eb="8">
      <t>ガツ</t>
    </rPh>
    <phoneticPr fontId="2"/>
  </si>
  <si>
    <t>Application Form for Self-financed Research Students</t>
    <phoneticPr fontId="2"/>
  </si>
  <si>
    <t>大学院　Graduate school
※修士の学位をお持ちの方のみ出願可。Only those with a master's degree may apply.</t>
    <rPh sb="21" eb="23">
      <t>シュウシ</t>
    </rPh>
    <rPh sb="24" eb="26">
      <t>ガクイ</t>
    </rPh>
    <rPh sb="28" eb="29">
      <t>モ</t>
    </rPh>
    <rPh sb="31" eb="32">
      <t>カタ</t>
    </rPh>
    <rPh sb="34" eb="36">
      <t>シュツガン</t>
    </rPh>
    <rPh sb="36" eb="37">
      <t>カ</t>
    </rPh>
    <phoneticPr fontId="2"/>
  </si>
  <si>
    <t>現住所　
Current Address</t>
    <rPh sb="0" eb="3">
      <t>ゲンジュウショ</t>
    </rPh>
    <phoneticPr fontId="2"/>
  </si>
  <si>
    <t>現住所
Current Address</t>
    <phoneticPr fontId="2"/>
  </si>
  <si>
    <t>職歴 Employment History</t>
    <rPh sb="0" eb="2">
      <t>ショクレキ</t>
    </rPh>
    <phoneticPr fontId="2"/>
  </si>
  <si>
    <t>修学年数の合計　Total Years of Schooling Attended</t>
    <rPh sb="0" eb="2">
      <t>シュウガク</t>
    </rPh>
    <rPh sb="2" eb="4">
      <t>ネンスウ</t>
    </rPh>
    <rPh sb="5" eb="7">
      <t>ゴウケイ</t>
    </rPh>
    <phoneticPr fontId="2"/>
  </si>
  <si>
    <t>学歴
Academic 
Record</t>
    <rPh sb="0" eb="2">
      <t>ガクレキ</t>
    </rPh>
    <phoneticPr fontId="2"/>
  </si>
  <si>
    <r>
      <t>Please</t>
    </r>
    <r>
      <rPr>
        <sz val="11"/>
        <rFont val="ＭＳ Ｐゴシック"/>
        <family val="3"/>
        <charset val="128"/>
      </rPr>
      <t xml:space="preserve"> tick it at your own discretion.</t>
    </r>
    <phoneticPr fontId="2"/>
  </si>
  <si>
    <t>　　　　　　　　　　年 Years</t>
    <rPh sb="10" eb="11">
      <t>ネン</t>
    </rPh>
    <phoneticPr fontId="2"/>
  </si>
  <si>
    <r>
      <t>氏名(アルファベット)</t>
    </r>
    <r>
      <rPr>
        <sz val="10"/>
        <color rgb="FFFF0000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 xml:space="preserve">
</t>
    </r>
    <r>
      <rPr>
        <sz val="11"/>
        <color indexed="8"/>
        <rFont val="ＭＳ 明朝"/>
        <family val="1"/>
        <charset val="128"/>
      </rPr>
      <t>Name in Alphabet</t>
    </r>
    <phoneticPr fontId="2"/>
  </si>
  <si>
    <t>※人文学部に入学希望の方は希望する専門分野を記入してください。
If you wish to enroll at Faculty of Humanities, Law and Economics or Graduate School of Humanities and Social Sciences, fill in your desired field of specialization.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</si>
</sst>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Century"/>
      <family val="1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trike/>
      <sz val="1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4" tint="0.59999389629810485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i/>
      <u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5" fillId="2" borderId="0" xfId="0" applyFont="1" applyFill="1">
      <alignment vertical="center"/>
    </xf>
    <xf numFmtId="0" fontId="15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4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55" fontId="24" fillId="0" borderId="0" xfId="0" applyNumberFormat="1" applyFont="1" applyFill="1" applyAlignment="1">
      <alignment horizontal="center" vertical="center"/>
    </xf>
    <xf numFmtId="38" fontId="24" fillId="0" borderId="0" xfId="2" applyFont="1" applyFill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 wrapText="1"/>
    </xf>
    <xf numFmtId="0" fontId="28" fillId="4" borderId="0" xfId="1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14" fontId="26" fillId="4" borderId="0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55" fontId="26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left" vertical="center" wrapText="1"/>
    </xf>
    <xf numFmtId="38" fontId="26" fillId="4" borderId="0" xfId="2" applyFont="1" applyFill="1" applyAlignment="1">
      <alignment horizontal="left" vertical="center" wrapText="1"/>
    </xf>
    <xf numFmtId="0" fontId="24" fillId="4" borderId="0" xfId="0" applyFont="1" applyFill="1" applyAlignment="1">
      <alignment horizontal="center" vertical="center"/>
    </xf>
    <xf numFmtId="0" fontId="28" fillId="4" borderId="0" xfId="1" applyFont="1" applyFill="1" applyAlignment="1" applyProtection="1">
      <alignment horizontal="center" vertical="center"/>
    </xf>
    <xf numFmtId="49" fontId="26" fillId="4" borderId="0" xfId="0" applyNumberFormat="1" applyFont="1" applyFill="1" applyBorder="1" applyAlignment="1">
      <alignment horizontal="center" vertical="center" wrapText="1"/>
    </xf>
    <xf numFmtId="49" fontId="27" fillId="4" borderId="0" xfId="0" applyNumberFormat="1" applyFont="1" applyFill="1" applyBorder="1" applyAlignment="1">
      <alignment horizontal="center" vertical="center" wrapText="1"/>
    </xf>
    <xf numFmtId="49" fontId="24" fillId="4" borderId="0" xfId="0" applyNumberFormat="1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35" fillId="0" borderId="0" xfId="0" applyFont="1" applyAlignment="1">
      <alignment horizontal="right" vertical="center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36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21" fillId="0" borderId="27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left" vertical="center"/>
      <protection locked="0"/>
    </xf>
    <xf numFmtId="0" fontId="30" fillId="0" borderId="29" xfId="0" applyFont="1" applyFill="1" applyBorder="1" applyAlignment="1" applyProtection="1">
      <alignment horizontal="left" vertical="center" wrapText="1"/>
      <protection locked="0"/>
    </xf>
    <xf numFmtId="0" fontId="30" fillId="0" borderId="30" xfId="0" applyFont="1" applyFill="1" applyBorder="1" applyAlignment="1" applyProtection="1">
      <alignment horizontal="left" vertical="center" wrapText="1"/>
      <protection locked="0"/>
    </xf>
    <xf numFmtId="0" fontId="30" fillId="0" borderId="31" xfId="0" applyFont="1" applyFill="1" applyBorder="1" applyAlignment="1" applyProtection="1">
      <alignment horizontal="left" vertical="center" wrapText="1"/>
      <protection locked="0"/>
    </xf>
    <xf numFmtId="0" fontId="30" fillId="0" borderId="34" xfId="0" applyFont="1" applyFill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21" fillId="0" borderId="25" xfId="0" applyFont="1" applyBorder="1" applyAlignment="1" applyProtection="1">
      <alignment horizontal="left" vertical="center" wrapText="1"/>
      <protection locked="0"/>
    </xf>
    <xf numFmtId="0" fontId="21" fillId="0" borderId="25" xfId="0" applyFont="1" applyBorder="1" applyAlignment="1" applyProtection="1">
      <alignment horizontal="left" vertical="center"/>
      <protection locked="0"/>
    </xf>
    <xf numFmtId="0" fontId="21" fillId="0" borderId="26" xfId="0" applyFont="1" applyBorder="1" applyAlignment="1" applyProtection="1">
      <alignment horizontal="left" vertical="center"/>
      <protection locked="0"/>
    </xf>
    <xf numFmtId="0" fontId="31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30" fillId="0" borderId="25" xfId="0" applyFont="1" applyFill="1" applyBorder="1" applyAlignment="1" applyProtection="1">
      <alignment horizontal="left" vertical="center" wrapText="1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right" vertical="center" wrapText="1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37" fillId="0" borderId="44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45" xfId="0" applyFont="1" applyBorder="1" applyAlignment="1">
      <alignment horizontal="left" vertical="center" wrapText="1"/>
    </xf>
    <xf numFmtId="0" fontId="9" fillId="3" borderId="17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top" wrapText="1"/>
    </xf>
    <xf numFmtId="0" fontId="9" fillId="3" borderId="22" xfId="0" applyFont="1" applyFill="1" applyBorder="1" applyAlignment="1">
      <alignment horizontal="center" vertical="top" wrapText="1"/>
    </xf>
    <xf numFmtId="0" fontId="9" fillId="3" borderId="23" xfId="0" applyFont="1" applyFill="1" applyBorder="1" applyAlignment="1">
      <alignment horizontal="center" vertical="top" wrapText="1"/>
    </xf>
    <xf numFmtId="0" fontId="9" fillId="3" borderId="24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right" vertical="center" wrapText="1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31" fillId="3" borderId="59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59" xfId="0" applyFont="1" applyFill="1" applyBorder="1" applyAlignment="1">
      <alignment horizontal="center" vertical="center"/>
    </xf>
    <xf numFmtId="0" fontId="31" fillId="3" borderId="60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49" fontId="9" fillId="0" borderId="32" xfId="0" applyNumberFormat="1" applyFont="1" applyBorder="1" applyAlignment="1" applyProtection="1">
      <alignment horizontal="left" vertical="center"/>
      <protection locked="0"/>
    </xf>
    <xf numFmtId="49" fontId="9" fillId="0" borderId="18" xfId="0" applyNumberFormat="1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9" fillId="3" borderId="56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7" fillId="3" borderId="15" xfId="0" applyFont="1" applyFill="1" applyBorder="1">
      <alignment vertical="center"/>
    </xf>
    <xf numFmtId="0" fontId="7" fillId="3" borderId="24" xfId="0" applyFont="1" applyFill="1" applyBorder="1" applyAlignment="1">
      <alignment horizontal="center" vertical="center"/>
    </xf>
    <xf numFmtId="0" fontId="31" fillId="3" borderId="37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right" vertical="center"/>
      <protection locked="0"/>
    </xf>
    <xf numFmtId="0" fontId="31" fillId="3" borderId="35" xfId="0" applyFont="1" applyFill="1" applyBorder="1" applyAlignment="1">
      <alignment horizontal="center" vertical="center" wrapText="1"/>
    </xf>
    <xf numFmtId="0" fontId="31" fillId="3" borderId="61" xfId="0" applyFont="1" applyFill="1" applyBorder="1" applyAlignment="1">
      <alignment horizontal="center" vertical="center" wrapText="1"/>
    </xf>
    <xf numFmtId="0" fontId="31" fillId="3" borderId="62" xfId="0" applyFont="1" applyFill="1" applyBorder="1" applyAlignment="1">
      <alignment horizontal="center" vertical="center" wrapText="1"/>
    </xf>
    <xf numFmtId="0" fontId="32" fillId="3" borderId="6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45" xfId="0" applyFont="1" applyBorder="1" applyAlignment="1" applyProtection="1">
      <alignment horizontal="left" vertical="center"/>
      <protection locked="0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left" vertical="center"/>
      <protection locked="0"/>
    </xf>
    <xf numFmtId="0" fontId="11" fillId="0" borderId="45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3" borderId="63" xfId="0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75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9" fillId="3" borderId="59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2" fillId="2" borderId="66" xfId="0" applyFont="1" applyFill="1" applyBorder="1" applyAlignment="1">
      <alignment vertical="top" wrapText="1"/>
    </xf>
    <xf numFmtId="0" fontId="32" fillId="2" borderId="62" xfId="0" applyFont="1" applyFill="1" applyBorder="1" applyAlignment="1">
      <alignment vertical="top"/>
    </xf>
    <xf numFmtId="0" fontId="32" fillId="2" borderId="67" xfId="0" applyFont="1" applyFill="1" applyBorder="1" applyAlignment="1">
      <alignment vertical="top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43" xfId="0" applyFont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9" fillId="3" borderId="68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9" fillId="3" borderId="59" xfId="0" applyFont="1" applyFill="1" applyBorder="1" applyAlignment="1">
      <alignment horizontal="center" vertical="center"/>
    </xf>
    <xf numFmtId="0" fontId="1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7" fillId="0" borderId="70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17" fillId="0" borderId="71" xfId="0" applyFont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17" fillId="0" borderId="72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 wrapText="1"/>
    </xf>
    <xf numFmtId="0" fontId="9" fillId="3" borderId="62" xfId="0" applyFont="1" applyFill="1" applyBorder="1" applyAlignment="1">
      <alignment horizontal="center" vertical="center"/>
    </xf>
    <xf numFmtId="0" fontId="9" fillId="3" borderId="8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11" fillId="0" borderId="73" xfId="0" applyFont="1" applyBorder="1" applyAlignment="1" applyProtection="1">
      <alignment horizontal="left" vertical="center"/>
      <protection locked="0"/>
    </xf>
    <xf numFmtId="0" fontId="11" fillId="0" borderId="74" xfId="0" applyFont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left" vertical="center"/>
      <protection locked="0"/>
    </xf>
    <xf numFmtId="0" fontId="7" fillId="0" borderId="80" xfId="0" applyFont="1" applyBorder="1" applyAlignment="1" applyProtection="1">
      <alignment horizontal="left" vertical="center"/>
      <protection locked="0"/>
    </xf>
    <xf numFmtId="0" fontId="9" fillId="0" borderId="3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9" fillId="3" borderId="57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3" borderId="60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0" borderId="81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3" borderId="10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0" borderId="58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3" borderId="59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0" borderId="8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3" borderId="65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8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83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24" fillId="0" borderId="0" xfId="0" applyFont="1" applyFill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F0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282158</xdr:colOff>
      <xdr:row>1</xdr:row>
      <xdr:rowOff>558</xdr:rowOff>
    </xdr:from>
    <xdr:to>
      <xdr:col>20</xdr:col>
      <xdr:colOff>1106216</xdr:colOff>
      <xdr:row>9</xdr:row>
      <xdr:rowOff>9524</xdr:rowOff>
    </xdr:to>
    <xdr:pic>
      <xdr:nvPicPr>
        <xdr:cNvPr id="3599" name="Picture 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070" y="448793"/>
          <a:ext cx="1429175" cy="1779496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36</xdr:row>
          <xdr:rowOff>19050</xdr:rowOff>
        </xdr:from>
        <xdr:to>
          <xdr:col>15</xdr:col>
          <xdr:colOff>142875</xdr:colOff>
          <xdr:row>37</xdr:row>
          <xdr:rowOff>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進学　Go to graduate school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37</xdr:row>
          <xdr:rowOff>9525</xdr:rowOff>
        </xdr:from>
        <xdr:to>
          <xdr:col>17</xdr:col>
          <xdr:colOff>28575</xdr:colOff>
          <xdr:row>38</xdr:row>
          <xdr:rowOff>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帰国　Return to country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38</xdr:row>
          <xdr:rowOff>19050</xdr:rowOff>
        </xdr:from>
        <xdr:to>
          <xdr:col>14</xdr:col>
          <xdr:colOff>104775</xdr:colOff>
          <xdr:row>38</xdr:row>
          <xdr:rowOff>200025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　Undecided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9525</xdr:rowOff>
        </xdr:from>
        <xdr:to>
          <xdr:col>20</xdr:col>
          <xdr:colOff>276225</xdr:colOff>
          <xdr:row>15</xdr:row>
          <xdr:rowOff>209550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　Male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171450</xdr:rowOff>
        </xdr:from>
        <xdr:to>
          <xdr:col>20</xdr:col>
          <xdr:colOff>276225</xdr:colOff>
          <xdr:row>15</xdr:row>
          <xdr:rowOff>371475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　Female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238125</xdr:colOff>
          <xdr:row>23</xdr:row>
          <xdr:rowOff>200025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9525</xdr:rowOff>
        </xdr:from>
        <xdr:to>
          <xdr:col>5</xdr:col>
          <xdr:colOff>238125</xdr:colOff>
          <xdr:row>24</xdr:row>
          <xdr:rowOff>190500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0</xdr:rowOff>
        </xdr:from>
        <xdr:to>
          <xdr:col>5</xdr:col>
          <xdr:colOff>238125</xdr:colOff>
          <xdr:row>25</xdr:row>
          <xdr:rowOff>180975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9525</xdr:rowOff>
        </xdr:from>
        <xdr:to>
          <xdr:col>5</xdr:col>
          <xdr:colOff>238125</xdr:colOff>
          <xdr:row>26</xdr:row>
          <xdr:rowOff>190500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9525</xdr:rowOff>
        </xdr:from>
        <xdr:to>
          <xdr:col>5</xdr:col>
          <xdr:colOff>238125</xdr:colOff>
          <xdr:row>27</xdr:row>
          <xdr:rowOff>190500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19050</xdr:rowOff>
        </xdr:from>
        <xdr:to>
          <xdr:col>13</xdr:col>
          <xdr:colOff>247650</xdr:colOff>
          <xdr:row>23</xdr:row>
          <xdr:rowOff>200025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9525</xdr:rowOff>
        </xdr:from>
        <xdr:to>
          <xdr:col>13</xdr:col>
          <xdr:colOff>247650</xdr:colOff>
          <xdr:row>24</xdr:row>
          <xdr:rowOff>190500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0</xdr:rowOff>
        </xdr:from>
        <xdr:to>
          <xdr:col>13</xdr:col>
          <xdr:colOff>247650</xdr:colOff>
          <xdr:row>25</xdr:row>
          <xdr:rowOff>180975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9525</xdr:rowOff>
        </xdr:from>
        <xdr:to>
          <xdr:col>13</xdr:col>
          <xdr:colOff>247650</xdr:colOff>
          <xdr:row>26</xdr:row>
          <xdr:rowOff>190500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27</xdr:row>
          <xdr:rowOff>9525</xdr:rowOff>
        </xdr:from>
        <xdr:to>
          <xdr:col>13</xdr:col>
          <xdr:colOff>247650</xdr:colOff>
          <xdr:row>27</xdr:row>
          <xdr:rowOff>190500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781050</xdr:colOff>
          <xdr:row>33</xdr:row>
          <xdr:rowOff>28575</xdr:rowOff>
        </xdr:from>
        <xdr:to>
          <xdr:col>2</xdr:col>
          <xdr:colOff>1590675</xdr:colOff>
          <xdr:row>33</xdr:row>
          <xdr:rowOff>209550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ある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33</xdr:row>
          <xdr:rowOff>19050</xdr:rowOff>
        </xdr:from>
        <xdr:to>
          <xdr:col>4</xdr:col>
          <xdr:colOff>561975</xdr:colOff>
          <xdr:row>33</xdr:row>
          <xdr:rowOff>200025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ない　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30</xdr:row>
          <xdr:rowOff>76200</xdr:rowOff>
        </xdr:from>
        <xdr:to>
          <xdr:col>2</xdr:col>
          <xdr:colOff>1943100</xdr:colOff>
          <xdr:row>30</xdr:row>
          <xdr:rowOff>238125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休職中　On Leave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30</xdr:row>
          <xdr:rowOff>76200</xdr:rowOff>
        </xdr:from>
        <xdr:to>
          <xdr:col>4</xdr:col>
          <xdr:colOff>838200</xdr:colOff>
          <xdr:row>30</xdr:row>
          <xdr:rowOff>247650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退職　Resigned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3</xdr:row>
          <xdr:rowOff>114300</xdr:rowOff>
        </xdr:from>
        <xdr:to>
          <xdr:col>6</xdr:col>
          <xdr:colOff>123825</xdr:colOff>
          <xdr:row>3</xdr:row>
          <xdr:rowOff>295275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2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4</xdr:row>
          <xdr:rowOff>142875</xdr:rowOff>
        </xdr:from>
        <xdr:to>
          <xdr:col>6</xdr:col>
          <xdr:colOff>123825</xdr:colOff>
          <xdr:row>4</xdr:row>
          <xdr:rowOff>314325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2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5</xdr:row>
          <xdr:rowOff>142875</xdr:rowOff>
        </xdr:from>
        <xdr:to>
          <xdr:col>6</xdr:col>
          <xdr:colOff>123825</xdr:colOff>
          <xdr:row>5</xdr:row>
          <xdr:rowOff>314325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2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6</xdr:row>
          <xdr:rowOff>133350</xdr:rowOff>
        </xdr:from>
        <xdr:to>
          <xdr:col>6</xdr:col>
          <xdr:colOff>123825</xdr:colOff>
          <xdr:row>6</xdr:row>
          <xdr:rowOff>304800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2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7</xdr:row>
          <xdr:rowOff>114300</xdr:rowOff>
        </xdr:from>
        <xdr:to>
          <xdr:col>6</xdr:col>
          <xdr:colOff>190500</xdr:colOff>
          <xdr:row>7</xdr:row>
          <xdr:rowOff>314325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8</xdr:row>
          <xdr:rowOff>142875</xdr:rowOff>
        </xdr:from>
        <xdr:to>
          <xdr:col>6</xdr:col>
          <xdr:colOff>190500</xdr:colOff>
          <xdr:row>8</xdr:row>
          <xdr:rowOff>333375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2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9</xdr:row>
          <xdr:rowOff>142875</xdr:rowOff>
        </xdr:from>
        <xdr:to>
          <xdr:col>6</xdr:col>
          <xdr:colOff>190500</xdr:colOff>
          <xdr:row>9</xdr:row>
          <xdr:rowOff>333375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10</xdr:row>
          <xdr:rowOff>133350</xdr:rowOff>
        </xdr:from>
        <xdr:to>
          <xdr:col>6</xdr:col>
          <xdr:colOff>190500</xdr:colOff>
          <xdr:row>10</xdr:row>
          <xdr:rowOff>323850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11</xdr:row>
          <xdr:rowOff>114300</xdr:rowOff>
        </xdr:from>
        <xdr:to>
          <xdr:col>6</xdr:col>
          <xdr:colOff>190500</xdr:colOff>
          <xdr:row>11</xdr:row>
          <xdr:rowOff>314325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2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12</xdr:row>
          <xdr:rowOff>142875</xdr:rowOff>
        </xdr:from>
        <xdr:to>
          <xdr:col>6</xdr:col>
          <xdr:colOff>190500</xdr:colOff>
          <xdr:row>12</xdr:row>
          <xdr:rowOff>333375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13</xdr:row>
          <xdr:rowOff>142875</xdr:rowOff>
        </xdr:from>
        <xdr:to>
          <xdr:col>6</xdr:col>
          <xdr:colOff>190500</xdr:colOff>
          <xdr:row>13</xdr:row>
          <xdr:rowOff>333375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2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14</xdr:row>
          <xdr:rowOff>133350</xdr:rowOff>
        </xdr:from>
        <xdr:to>
          <xdr:col>6</xdr:col>
          <xdr:colOff>190500</xdr:colOff>
          <xdr:row>14</xdr:row>
          <xdr:rowOff>323850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2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3</xdr:row>
          <xdr:rowOff>114300</xdr:rowOff>
        </xdr:from>
        <xdr:to>
          <xdr:col>8</xdr:col>
          <xdr:colOff>657225</xdr:colOff>
          <xdr:row>3</xdr:row>
          <xdr:rowOff>295275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2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4</xdr:row>
          <xdr:rowOff>142875</xdr:rowOff>
        </xdr:from>
        <xdr:to>
          <xdr:col>8</xdr:col>
          <xdr:colOff>657225</xdr:colOff>
          <xdr:row>4</xdr:row>
          <xdr:rowOff>314325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2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5</xdr:row>
          <xdr:rowOff>142875</xdr:rowOff>
        </xdr:from>
        <xdr:to>
          <xdr:col>8</xdr:col>
          <xdr:colOff>657225</xdr:colOff>
          <xdr:row>5</xdr:row>
          <xdr:rowOff>314325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2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6</xdr:row>
          <xdr:rowOff>133350</xdr:rowOff>
        </xdr:from>
        <xdr:to>
          <xdr:col>8</xdr:col>
          <xdr:colOff>657225</xdr:colOff>
          <xdr:row>6</xdr:row>
          <xdr:rowOff>304800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2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7</xdr:row>
          <xdr:rowOff>142875</xdr:rowOff>
        </xdr:from>
        <xdr:to>
          <xdr:col>8</xdr:col>
          <xdr:colOff>762000</xdr:colOff>
          <xdr:row>7</xdr:row>
          <xdr:rowOff>333375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2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8</xdr:row>
          <xdr:rowOff>171450</xdr:rowOff>
        </xdr:from>
        <xdr:to>
          <xdr:col>8</xdr:col>
          <xdr:colOff>762000</xdr:colOff>
          <xdr:row>8</xdr:row>
          <xdr:rowOff>352425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2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9</xdr:row>
          <xdr:rowOff>171450</xdr:rowOff>
        </xdr:from>
        <xdr:to>
          <xdr:col>8</xdr:col>
          <xdr:colOff>762000</xdr:colOff>
          <xdr:row>9</xdr:row>
          <xdr:rowOff>352425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2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10</xdr:row>
          <xdr:rowOff>161925</xdr:rowOff>
        </xdr:from>
        <xdr:to>
          <xdr:col>8</xdr:col>
          <xdr:colOff>762000</xdr:colOff>
          <xdr:row>10</xdr:row>
          <xdr:rowOff>342900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2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11</xdr:row>
          <xdr:rowOff>114300</xdr:rowOff>
        </xdr:from>
        <xdr:to>
          <xdr:col>8</xdr:col>
          <xdr:colOff>752475</xdr:colOff>
          <xdr:row>11</xdr:row>
          <xdr:rowOff>314325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2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12</xdr:row>
          <xdr:rowOff>142875</xdr:rowOff>
        </xdr:from>
        <xdr:to>
          <xdr:col>8</xdr:col>
          <xdr:colOff>752475</xdr:colOff>
          <xdr:row>12</xdr:row>
          <xdr:rowOff>333375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2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13</xdr:row>
          <xdr:rowOff>142875</xdr:rowOff>
        </xdr:from>
        <xdr:to>
          <xdr:col>8</xdr:col>
          <xdr:colOff>752475</xdr:colOff>
          <xdr:row>13</xdr:row>
          <xdr:rowOff>333375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2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14</xdr:row>
          <xdr:rowOff>133350</xdr:rowOff>
        </xdr:from>
        <xdr:to>
          <xdr:col>8</xdr:col>
          <xdr:colOff>752475</xdr:colOff>
          <xdr:row>14</xdr:row>
          <xdr:rowOff>323850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2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133350</xdr:rowOff>
        </xdr:from>
        <xdr:to>
          <xdr:col>9</xdr:col>
          <xdr:colOff>638175</xdr:colOff>
          <xdr:row>3</xdr:row>
          <xdr:rowOff>304800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2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</xdr:row>
          <xdr:rowOff>161925</xdr:rowOff>
        </xdr:from>
        <xdr:to>
          <xdr:col>9</xdr:col>
          <xdr:colOff>638175</xdr:colOff>
          <xdr:row>4</xdr:row>
          <xdr:rowOff>323850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2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</xdr:row>
          <xdr:rowOff>161925</xdr:rowOff>
        </xdr:from>
        <xdr:to>
          <xdr:col>9</xdr:col>
          <xdr:colOff>638175</xdr:colOff>
          <xdr:row>5</xdr:row>
          <xdr:rowOff>323850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2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6</xdr:row>
          <xdr:rowOff>152400</xdr:rowOff>
        </xdr:from>
        <xdr:to>
          <xdr:col>9</xdr:col>
          <xdr:colOff>638175</xdr:colOff>
          <xdr:row>6</xdr:row>
          <xdr:rowOff>314325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2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7</xdr:row>
          <xdr:rowOff>114300</xdr:rowOff>
        </xdr:from>
        <xdr:to>
          <xdr:col>9</xdr:col>
          <xdr:colOff>762000</xdr:colOff>
          <xdr:row>7</xdr:row>
          <xdr:rowOff>314325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2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8</xdr:row>
          <xdr:rowOff>142875</xdr:rowOff>
        </xdr:from>
        <xdr:to>
          <xdr:col>9</xdr:col>
          <xdr:colOff>762000</xdr:colOff>
          <xdr:row>8</xdr:row>
          <xdr:rowOff>333375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2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9</xdr:row>
          <xdr:rowOff>142875</xdr:rowOff>
        </xdr:from>
        <xdr:to>
          <xdr:col>9</xdr:col>
          <xdr:colOff>762000</xdr:colOff>
          <xdr:row>9</xdr:row>
          <xdr:rowOff>333375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2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10</xdr:row>
          <xdr:rowOff>133350</xdr:rowOff>
        </xdr:from>
        <xdr:to>
          <xdr:col>9</xdr:col>
          <xdr:colOff>762000</xdr:colOff>
          <xdr:row>10</xdr:row>
          <xdr:rowOff>323850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2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11</xdr:row>
          <xdr:rowOff>133350</xdr:rowOff>
        </xdr:from>
        <xdr:to>
          <xdr:col>9</xdr:col>
          <xdr:colOff>752475</xdr:colOff>
          <xdr:row>11</xdr:row>
          <xdr:rowOff>323850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2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12</xdr:row>
          <xdr:rowOff>161925</xdr:rowOff>
        </xdr:from>
        <xdr:to>
          <xdr:col>9</xdr:col>
          <xdr:colOff>752475</xdr:colOff>
          <xdr:row>12</xdr:row>
          <xdr:rowOff>342900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2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13</xdr:row>
          <xdr:rowOff>161925</xdr:rowOff>
        </xdr:from>
        <xdr:to>
          <xdr:col>9</xdr:col>
          <xdr:colOff>752475</xdr:colOff>
          <xdr:row>13</xdr:row>
          <xdr:rowOff>342900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2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14</xdr:row>
          <xdr:rowOff>152400</xdr:rowOff>
        </xdr:from>
        <xdr:to>
          <xdr:col>9</xdr:col>
          <xdr:colOff>752475</xdr:colOff>
          <xdr:row>14</xdr:row>
          <xdr:rowOff>333375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2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3</xdr:row>
          <xdr:rowOff>123825</xdr:rowOff>
        </xdr:from>
        <xdr:to>
          <xdr:col>10</xdr:col>
          <xdr:colOff>657225</xdr:colOff>
          <xdr:row>3</xdr:row>
          <xdr:rowOff>295275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2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4</xdr:row>
          <xdr:rowOff>152400</xdr:rowOff>
        </xdr:from>
        <xdr:to>
          <xdr:col>10</xdr:col>
          <xdr:colOff>657225</xdr:colOff>
          <xdr:row>4</xdr:row>
          <xdr:rowOff>314325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5</xdr:row>
          <xdr:rowOff>152400</xdr:rowOff>
        </xdr:from>
        <xdr:to>
          <xdr:col>10</xdr:col>
          <xdr:colOff>657225</xdr:colOff>
          <xdr:row>5</xdr:row>
          <xdr:rowOff>314325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2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6</xdr:row>
          <xdr:rowOff>142875</xdr:rowOff>
        </xdr:from>
        <xdr:to>
          <xdr:col>10</xdr:col>
          <xdr:colOff>657225</xdr:colOff>
          <xdr:row>6</xdr:row>
          <xdr:rowOff>304800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2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</xdr:row>
          <xdr:rowOff>104775</xdr:rowOff>
        </xdr:from>
        <xdr:to>
          <xdr:col>10</xdr:col>
          <xdr:colOff>781050</xdr:colOff>
          <xdr:row>7</xdr:row>
          <xdr:rowOff>304800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</xdr:row>
          <xdr:rowOff>133350</xdr:rowOff>
        </xdr:from>
        <xdr:to>
          <xdr:col>10</xdr:col>
          <xdr:colOff>781050</xdr:colOff>
          <xdr:row>8</xdr:row>
          <xdr:rowOff>323850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2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</xdr:row>
          <xdr:rowOff>133350</xdr:rowOff>
        </xdr:from>
        <xdr:to>
          <xdr:col>10</xdr:col>
          <xdr:colOff>781050</xdr:colOff>
          <xdr:row>9</xdr:row>
          <xdr:rowOff>323850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123825</xdr:rowOff>
        </xdr:from>
        <xdr:to>
          <xdr:col>10</xdr:col>
          <xdr:colOff>781050</xdr:colOff>
          <xdr:row>10</xdr:row>
          <xdr:rowOff>314325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11</xdr:row>
          <xdr:rowOff>123825</xdr:rowOff>
        </xdr:from>
        <xdr:to>
          <xdr:col>10</xdr:col>
          <xdr:colOff>762000</xdr:colOff>
          <xdr:row>11</xdr:row>
          <xdr:rowOff>314325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2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12</xdr:row>
          <xdr:rowOff>152400</xdr:rowOff>
        </xdr:from>
        <xdr:to>
          <xdr:col>10</xdr:col>
          <xdr:colOff>762000</xdr:colOff>
          <xdr:row>12</xdr:row>
          <xdr:rowOff>333375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2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13</xdr:row>
          <xdr:rowOff>152400</xdr:rowOff>
        </xdr:from>
        <xdr:to>
          <xdr:col>10</xdr:col>
          <xdr:colOff>762000</xdr:colOff>
          <xdr:row>13</xdr:row>
          <xdr:rowOff>333375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14</xdr:row>
          <xdr:rowOff>142875</xdr:rowOff>
        </xdr:from>
        <xdr:to>
          <xdr:col>10</xdr:col>
          <xdr:colOff>762000</xdr:colOff>
          <xdr:row>14</xdr:row>
          <xdr:rowOff>323850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2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9" Type="http://schemas.openxmlformats.org/officeDocument/2006/relationships/ctrlProp" Target="../ctrlProps/ctrlProp55.xml"/><Relationship Id="rId21" Type="http://schemas.openxmlformats.org/officeDocument/2006/relationships/ctrlProp" Target="../ctrlProps/ctrlProp37.xml"/><Relationship Id="rId34" Type="http://schemas.openxmlformats.org/officeDocument/2006/relationships/ctrlProp" Target="../ctrlProps/ctrlProp50.xml"/><Relationship Id="rId42" Type="http://schemas.openxmlformats.org/officeDocument/2006/relationships/ctrlProp" Target="../ctrlProps/ctrlProp58.xml"/><Relationship Id="rId47" Type="http://schemas.openxmlformats.org/officeDocument/2006/relationships/ctrlProp" Target="../ctrlProps/ctrlProp63.xml"/><Relationship Id="rId50" Type="http://schemas.openxmlformats.org/officeDocument/2006/relationships/ctrlProp" Target="../ctrlProps/ctrlProp66.x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29" Type="http://schemas.openxmlformats.org/officeDocument/2006/relationships/ctrlProp" Target="../ctrlProps/ctrlProp45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32" Type="http://schemas.openxmlformats.org/officeDocument/2006/relationships/ctrlProp" Target="../ctrlProps/ctrlProp48.xml"/><Relationship Id="rId37" Type="http://schemas.openxmlformats.org/officeDocument/2006/relationships/ctrlProp" Target="../ctrlProps/ctrlProp53.xml"/><Relationship Id="rId40" Type="http://schemas.openxmlformats.org/officeDocument/2006/relationships/ctrlProp" Target="../ctrlProps/ctrlProp56.xml"/><Relationship Id="rId45" Type="http://schemas.openxmlformats.org/officeDocument/2006/relationships/ctrlProp" Target="../ctrlProps/ctrlProp61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36" Type="http://schemas.openxmlformats.org/officeDocument/2006/relationships/ctrlProp" Target="../ctrlProps/ctrlProp52.xml"/><Relationship Id="rId49" Type="http://schemas.openxmlformats.org/officeDocument/2006/relationships/ctrlProp" Target="../ctrlProps/ctrlProp65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31" Type="http://schemas.openxmlformats.org/officeDocument/2006/relationships/ctrlProp" Target="../ctrlProps/ctrlProp47.xml"/><Relationship Id="rId44" Type="http://schemas.openxmlformats.org/officeDocument/2006/relationships/ctrlProp" Target="../ctrlProps/ctrlProp60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Relationship Id="rId35" Type="http://schemas.openxmlformats.org/officeDocument/2006/relationships/ctrlProp" Target="../ctrlProps/ctrlProp51.xml"/><Relationship Id="rId43" Type="http://schemas.openxmlformats.org/officeDocument/2006/relationships/ctrlProp" Target="../ctrlProps/ctrlProp59.xml"/><Relationship Id="rId48" Type="http://schemas.openxmlformats.org/officeDocument/2006/relationships/ctrlProp" Target="../ctrlProps/ctrlProp64.xml"/><Relationship Id="rId8" Type="http://schemas.openxmlformats.org/officeDocument/2006/relationships/ctrlProp" Target="../ctrlProps/ctrlProp24.xml"/><Relationship Id="rId51" Type="http://schemas.openxmlformats.org/officeDocument/2006/relationships/ctrlProp" Target="../ctrlProps/ctrlProp6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33" Type="http://schemas.openxmlformats.org/officeDocument/2006/relationships/ctrlProp" Target="../ctrlProps/ctrlProp49.xml"/><Relationship Id="rId38" Type="http://schemas.openxmlformats.org/officeDocument/2006/relationships/ctrlProp" Target="../ctrlProps/ctrlProp54.xml"/><Relationship Id="rId46" Type="http://schemas.openxmlformats.org/officeDocument/2006/relationships/ctrlProp" Target="../ctrlProps/ctrlProp62.xml"/><Relationship Id="rId20" Type="http://schemas.openxmlformats.org/officeDocument/2006/relationships/ctrlProp" Target="../ctrlProps/ctrlProp36.xml"/><Relationship Id="rId41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1395042091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50"/>
  <sheetViews>
    <sheetView view="pageBreakPreview" topLeftCell="A31" zoomScale="85" zoomScaleNormal="100" zoomScaleSheetLayoutView="85" workbookViewId="0">
      <selection activeCell="AE19" sqref="AE19"/>
    </sheetView>
  </sheetViews>
  <sheetFormatPr defaultRowHeight="13.5" x14ac:dyDescent="0.15"/>
  <cols>
    <col min="1" max="4" width="4" style="9" customWidth="1"/>
    <col min="5" max="5" width="10.5" style="9" customWidth="1"/>
    <col min="6" max="10" width="4" style="9" customWidth="1"/>
    <col min="11" max="11" width="4.875" style="9" customWidth="1"/>
    <col min="12" max="12" width="3.375" style="9" customWidth="1"/>
    <col min="13" max="13" width="9.75" style="9" customWidth="1"/>
    <col min="14" max="16" width="4" style="9" customWidth="1"/>
    <col min="17" max="17" width="6.875" style="9" customWidth="1"/>
    <col min="18" max="18" width="4.875" style="9" customWidth="1"/>
    <col min="19" max="20" width="4" style="9" customWidth="1"/>
    <col min="21" max="21" width="16.625" style="9" customWidth="1"/>
    <col min="22" max="23" width="0" style="9" hidden="1" customWidth="1"/>
    <col min="24" max="16384" width="9" style="9"/>
  </cols>
  <sheetData>
    <row r="1" spans="1:22" ht="35.25" customHeight="1" x14ac:dyDescent="0.15">
      <c r="R1" s="7"/>
      <c r="U1" s="56" t="s">
        <v>4</v>
      </c>
    </row>
    <row r="2" spans="1:22" s="10" customFormat="1" ht="23.25" customHeight="1" x14ac:dyDescent="0.15">
      <c r="A2" s="67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6"/>
      <c r="T2" s="66"/>
      <c r="U2" s="66"/>
    </row>
    <row r="3" spans="1:22" ht="36" customHeight="1" x14ac:dyDescent="0.15">
      <c r="A3" s="68" t="s">
        <v>154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6"/>
      <c r="T3" s="66"/>
      <c r="U3" s="66"/>
    </row>
    <row r="4" spans="1:22" ht="7.5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6"/>
      <c r="T4" s="66"/>
      <c r="U4" s="66"/>
    </row>
    <row r="5" spans="1:22" x14ac:dyDescent="0.15">
      <c r="S5" s="66"/>
      <c r="T5" s="66"/>
      <c r="U5" s="66"/>
    </row>
    <row r="6" spans="1:22" x14ac:dyDescent="0.15"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8"/>
      <c r="S6" s="66"/>
      <c r="T6" s="66"/>
      <c r="U6" s="66"/>
    </row>
    <row r="7" spans="1:22" ht="18" customHeight="1" x14ac:dyDescent="0.15">
      <c r="E7" s="199"/>
      <c r="F7" s="199"/>
      <c r="G7" s="199"/>
      <c r="H7" s="62"/>
      <c r="I7" s="62"/>
      <c r="J7" s="62"/>
      <c r="K7" s="62"/>
      <c r="L7" s="11"/>
      <c r="M7" s="12"/>
      <c r="N7" s="11"/>
      <c r="O7" s="11"/>
      <c r="P7" s="62"/>
      <c r="Q7" s="62"/>
      <c r="R7" s="65"/>
      <c r="S7" s="66"/>
      <c r="T7" s="66"/>
      <c r="U7" s="66"/>
    </row>
    <row r="8" spans="1:22" ht="13.5" customHeight="1" x14ac:dyDescent="0.15">
      <c r="E8" s="13"/>
      <c r="F8" s="13"/>
      <c r="G8" s="13"/>
      <c r="H8" s="13"/>
      <c r="I8" s="62"/>
      <c r="J8" s="62"/>
      <c r="K8" s="62"/>
      <c r="L8" s="62"/>
      <c r="M8" s="62"/>
      <c r="N8" s="62"/>
      <c r="O8" s="62"/>
      <c r="P8" s="62"/>
      <c r="Q8" s="62"/>
      <c r="R8" s="62"/>
      <c r="S8" s="66"/>
      <c r="T8" s="66"/>
      <c r="U8" s="66"/>
    </row>
    <row r="9" spans="1:22" ht="15" customHeight="1" x14ac:dyDescent="0.15">
      <c r="E9" s="13"/>
      <c r="F9" s="13"/>
      <c r="G9" s="13"/>
      <c r="H9" s="13"/>
      <c r="I9" s="62"/>
      <c r="J9" s="62"/>
      <c r="K9" s="62"/>
      <c r="L9" s="62"/>
      <c r="M9" s="62"/>
      <c r="N9" s="62"/>
      <c r="O9" s="62"/>
      <c r="P9" s="62"/>
      <c r="Q9" s="62"/>
      <c r="R9" s="62"/>
      <c r="S9" s="66"/>
      <c r="T9" s="66"/>
      <c r="U9" s="66"/>
    </row>
    <row r="10" spans="1:22" ht="15.75" customHeight="1" thickBot="1" x14ac:dyDescent="0.2"/>
    <row r="11" spans="1:22" ht="18.75" customHeight="1" thickBot="1" x14ac:dyDescent="0.2">
      <c r="A11" s="170"/>
      <c r="B11" s="171"/>
      <c r="C11" s="171"/>
      <c r="D11" s="171"/>
      <c r="E11" s="171"/>
      <c r="F11" s="167" t="s">
        <v>46</v>
      </c>
      <c r="G11" s="168"/>
      <c r="H11" s="168"/>
      <c r="I11" s="168"/>
      <c r="J11" s="168"/>
      <c r="K11" s="169"/>
      <c r="L11" s="167" t="s">
        <v>78</v>
      </c>
      <c r="M11" s="168"/>
      <c r="N11" s="168"/>
      <c r="O11" s="168"/>
      <c r="P11" s="168"/>
      <c r="Q11" s="195" t="s">
        <v>47</v>
      </c>
      <c r="R11" s="195"/>
      <c r="S11" s="195"/>
      <c r="T11" s="195"/>
      <c r="U11" s="196"/>
    </row>
    <row r="12" spans="1:22" s="58" customFormat="1" ht="35.25" customHeight="1" x14ac:dyDescent="0.15">
      <c r="A12" s="176" t="s">
        <v>152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8"/>
    </row>
    <row r="13" spans="1:22" ht="30.75" customHeight="1" x14ac:dyDescent="0.15">
      <c r="A13" s="84" t="s">
        <v>67</v>
      </c>
      <c r="B13" s="157"/>
      <c r="C13" s="157"/>
      <c r="D13" s="157"/>
      <c r="E13" s="172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1"/>
      <c r="V13" s="9" t="str">
        <f>F13&amp;"　"&amp;L13&amp;"　"&amp;Q13</f>
        <v>　　</v>
      </c>
    </row>
    <row r="14" spans="1:22" ht="33" customHeight="1" x14ac:dyDescent="0.15">
      <c r="A14" s="173" t="s">
        <v>163</v>
      </c>
      <c r="B14" s="174"/>
      <c r="C14" s="174"/>
      <c r="D14" s="174"/>
      <c r="E14" s="175"/>
      <c r="F14" s="136"/>
      <c r="G14" s="137"/>
      <c r="H14" s="137"/>
      <c r="I14" s="137"/>
      <c r="J14" s="137"/>
      <c r="K14" s="179"/>
      <c r="L14" s="136"/>
      <c r="M14" s="137"/>
      <c r="N14" s="137"/>
      <c r="O14" s="137"/>
      <c r="P14" s="179"/>
      <c r="Q14" s="136"/>
      <c r="R14" s="137"/>
      <c r="S14" s="137"/>
      <c r="T14" s="137"/>
      <c r="U14" s="138"/>
      <c r="V14" s="9" t="str">
        <f>F14&amp;"　"&amp;L14&amp;"　"&amp;Q14</f>
        <v>　　</v>
      </c>
    </row>
    <row r="15" spans="1:22" ht="33" customHeight="1" x14ac:dyDescent="0.15">
      <c r="A15" s="173" t="s">
        <v>79</v>
      </c>
      <c r="B15" s="174"/>
      <c r="C15" s="174"/>
      <c r="D15" s="174"/>
      <c r="E15" s="175"/>
      <c r="F15" s="136"/>
      <c r="G15" s="137"/>
      <c r="H15" s="137"/>
      <c r="I15" s="137"/>
      <c r="J15" s="137"/>
      <c r="K15" s="179"/>
      <c r="L15" s="136"/>
      <c r="M15" s="137"/>
      <c r="N15" s="137"/>
      <c r="O15" s="137"/>
      <c r="P15" s="179"/>
      <c r="Q15" s="197"/>
      <c r="R15" s="198"/>
      <c r="S15" s="137"/>
      <c r="T15" s="137"/>
      <c r="U15" s="138"/>
      <c r="V15" s="9" t="str">
        <f>F15&amp;"　"&amp;L15&amp;"　"&amp;Q15</f>
        <v>　　</v>
      </c>
    </row>
    <row r="16" spans="1:22" ht="31.5" customHeight="1" x14ac:dyDescent="0.15">
      <c r="A16" s="69" t="s">
        <v>65</v>
      </c>
      <c r="B16" s="70"/>
      <c r="C16" s="70"/>
      <c r="D16" s="70"/>
      <c r="E16" s="71"/>
      <c r="F16" s="135"/>
      <c r="G16" s="101"/>
      <c r="H16" s="101"/>
      <c r="I16" s="101"/>
      <c r="J16" s="22" t="s">
        <v>81</v>
      </c>
      <c r="K16" s="182"/>
      <c r="L16" s="182"/>
      <c r="M16" s="63" t="s">
        <v>82</v>
      </c>
      <c r="N16" s="182"/>
      <c r="O16" s="182"/>
      <c r="P16" s="63" t="s">
        <v>83</v>
      </c>
      <c r="Q16" s="180" t="s">
        <v>2</v>
      </c>
      <c r="R16" s="181"/>
      <c r="S16" s="189"/>
      <c r="T16" s="190"/>
      <c r="U16" s="191"/>
      <c r="V16" s="9" t="str">
        <f>F16&amp;"/"&amp;K16&amp;"/"&amp;N16</f>
        <v>//</v>
      </c>
    </row>
    <row r="17" spans="1:23" ht="27.75" customHeight="1" x14ac:dyDescent="0.15">
      <c r="A17" s="69" t="s">
        <v>66</v>
      </c>
      <c r="B17" s="139"/>
      <c r="C17" s="139"/>
      <c r="D17" s="139"/>
      <c r="E17" s="140"/>
      <c r="F17" s="136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8"/>
    </row>
    <row r="18" spans="1:23" ht="16.5" customHeight="1" x14ac:dyDescent="0.15">
      <c r="A18" s="78" t="s">
        <v>156</v>
      </c>
      <c r="B18" s="79"/>
      <c r="C18" s="79"/>
      <c r="D18" s="79"/>
      <c r="E18" s="80"/>
      <c r="F18" s="129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1"/>
    </row>
    <row r="19" spans="1:23" ht="16.5" customHeight="1" x14ac:dyDescent="0.15">
      <c r="A19" s="81"/>
      <c r="B19" s="82"/>
      <c r="C19" s="82"/>
      <c r="D19" s="82"/>
      <c r="E19" s="83"/>
      <c r="F19" s="132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4"/>
    </row>
    <row r="20" spans="1:23" ht="16.5" customHeight="1" x14ac:dyDescent="0.15">
      <c r="A20" s="84"/>
      <c r="B20" s="85"/>
      <c r="C20" s="85"/>
      <c r="D20" s="85"/>
      <c r="E20" s="86"/>
      <c r="F20" s="192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4"/>
    </row>
    <row r="21" spans="1:23" ht="25.5" customHeight="1" x14ac:dyDescent="0.15">
      <c r="A21" s="78" t="s">
        <v>64</v>
      </c>
      <c r="B21" s="79"/>
      <c r="C21" s="79"/>
      <c r="D21" s="79"/>
      <c r="E21" s="80"/>
      <c r="F21" s="158" t="s">
        <v>3</v>
      </c>
      <c r="G21" s="140"/>
      <c r="H21" s="335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7"/>
    </row>
    <row r="22" spans="1:23" ht="25.5" customHeight="1" x14ac:dyDescent="0.15">
      <c r="A22" s="84"/>
      <c r="B22" s="85"/>
      <c r="C22" s="85"/>
      <c r="D22" s="85"/>
      <c r="E22" s="86"/>
      <c r="F22" s="183" t="s">
        <v>68</v>
      </c>
      <c r="G22" s="175"/>
      <c r="H22" s="136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8"/>
    </row>
    <row r="23" spans="1:23" ht="39.75" customHeight="1" x14ac:dyDescent="0.15">
      <c r="A23" s="78" t="s">
        <v>80</v>
      </c>
      <c r="B23" s="79"/>
      <c r="C23" s="79"/>
      <c r="D23" s="79"/>
      <c r="E23" s="80"/>
      <c r="F23" s="90" t="s">
        <v>44</v>
      </c>
      <c r="G23" s="90"/>
      <c r="H23" s="90"/>
      <c r="I23" s="90"/>
      <c r="J23" s="90"/>
      <c r="K23" s="90"/>
      <c r="L23" s="90"/>
      <c r="M23" s="90"/>
      <c r="N23" s="91" t="s">
        <v>155</v>
      </c>
      <c r="O23" s="92"/>
      <c r="P23" s="92"/>
      <c r="Q23" s="92"/>
      <c r="R23" s="92"/>
      <c r="S23" s="92"/>
      <c r="T23" s="92"/>
      <c r="U23" s="93"/>
    </row>
    <row r="24" spans="1:23" ht="16.5" customHeight="1" x14ac:dyDescent="0.15">
      <c r="A24" s="81"/>
      <c r="B24" s="82"/>
      <c r="C24" s="82"/>
      <c r="D24" s="82"/>
      <c r="E24" s="83"/>
      <c r="F24" s="94" t="s">
        <v>45</v>
      </c>
      <c r="G24" s="94"/>
      <c r="H24" s="94"/>
      <c r="I24" s="94"/>
      <c r="J24" s="94"/>
      <c r="K24" s="94"/>
      <c r="L24" s="94"/>
      <c r="M24" s="94"/>
      <c r="N24" s="87" t="s">
        <v>58</v>
      </c>
      <c r="O24" s="88"/>
      <c r="P24" s="88"/>
      <c r="Q24" s="88"/>
      <c r="R24" s="88"/>
      <c r="S24" s="88"/>
      <c r="T24" s="88"/>
      <c r="U24" s="89"/>
    </row>
    <row r="25" spans="1:23" ht="16.5" customHeight="1" x14ac:dyDescent="0.15">
      <c r="A25" s="81"/>
      <c r="B25" s="82"/>
      <c r="C25" s="82"/>
      <c r="D25" s="82"/>
      <c r="E25" s="83"/>
      <c r="F25" s="74" t="s">
        <v>48</v>
      </c>
      <c r="G25" s="75"/>
      <c r="H25" s="75"/>
      <c r="I25" s="75"/>
      <c r="J25" s="75"/>
      <c r="K25" s="75"/>
      <c r="L25" s="75"/>
      <c r="M25" s="76"/>
      <c r="N25" s="72" t="s">
        <v>52</v>
      </c>
      <c r="O25" s="72"/>
      <c r="P25" s="72"/>
      <c r="Q25" s="72"/>
      <c r="R25" s="72"/>
      <c r="S25" s="72"/>
      <c r="T25" s="72"/>
      <c r="U25" s="73"/>
    </row>
    <row r="26" spans="1:23" ht="16.5" customHeight="1" x14ac:dyDescent="0.15">
      <c r="A26" s="81"/>
      <c r="B26" s="82"/>
      <c r="C26" s="82"/>
      <c r="D26" s="82"/>
      <c r="E26" s="83"/>
      <c r="F26" s="77" t="s">
        <v>49</v>
      </c>
      <c r="G26" s="77"/>
      <c r="H26" s="77"/>
      <c r="I26" s="77"/>
      <c r="J26" s="77"/>
      <c r="K26" s="77"/>
      <c r="L26" s="77"/>
      <c r="M26" s="77"/>
      <c r="N26" s="72" t="s">
        <v>53</v>
      </c>
      <c r="O26" s="72"/>
      <c r="P26" s="72"/>
      <c r="Q26" s="72"/>
      <c r="R26" s="72"/>
      <c r="S26" s="72"/>
      <c r="T26" s="72"/>
      <c r="U26" s="73"/>
    </row>
    <row r="27" spans="1:23" ht="16.5" customHeight="1" x14ac:dyDescent="0.15">
      <c r="A27" s="81"/>
      <c r="B27" s="82"/>
      <c r="C27" s="82"/>
      <c r="D27" s="82"/>
      <c r="E27" s="83"/>
      <c r="F27" s="77" t="s">
        <v>50</v>
      </c>
      <c r="G27" s="77"/>
      <c r="H27" s="77"/>
      <c r="I27" s="77"/>
      <c r="J27" s="77"/>
      <c r="K27" s="77"/>
      <c r="L27" s="77"/>
      <c r="M27" s="77"/>
      <c r="N27" s="72" t="s">
        <v>54</v>
      </c>
      <c r="O27" s="72"/>
      <c r="P27" s="72"/>
      <c r="Q27" s="72"/>
      <c r="R27" s="72"/>
      <c r="S27" s="72"/>
      <c r="T27" s="72"/>
      <c r="U27" s="73"/>
    </row>
    <row r="28" spans="1:23" ht="16.5" customHeight="1" x14ac:dyDescent="0.15">
      <c r="A28" s="84"/>
      <c r="B28" s="85"/>
      <c r="C28" s="85"/>
      <c r="D28" s="85"/>
      <c r="E28" s="86"/>
      <c r="F28" s="77" t="s">
        <v>51</v>
      </c>
      <c r="G28" s="77"/>
      <c r="H28" s="77"/>
      <c r="I28" s="77"/>
      <c r="J28" s="77"/>
      <c r="K28" s="77"/>
      <c r="L28" s="77"/>
      <c r="M28" s="77"/>
      <c r="N28" s="72" t="s">
        <v>55</v>
      </c>
      <c r="O28" s="72"/>
      <c r="P28" s="72"/>
      <c r="Q28" s="72"/>
      <c r="R28" s="72"/>
      <c r="S28" s="72"/>
      <c r="T28" s="72"/>
      <c r="U28" s="73"/>
    </row>
    <row r="29" spans="1:23" ht="33.75" customHeight="1" x14ac:dyDescent="0.15">
      <c r="A29" s="69" t="s">
        <v>74</v>
      </c>
      <c r="B29" s="70"/>
      <c r="C29" s="70"/>
      <c r="D29" s="70"/>
      <c r="E29" s="71"/>
      <c r="F29" s="136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8"/>
    </row>
    <row r="30" spans="1:23" ht="34.5" customHeight="1" x14ac:dyDescent="0.15">
      <c r="A30" s="78" t="s">
        <v>63</v>
      </c>
      <c r="B30" s="79"/>
      <c r="C30" s="79"/>
      <c r="D30" s="79"/>
      <c r="E30" s="80"/>
      <c r="F30" s="135"/>
      <c r="G30" s="101"/>
      <c r="H30" s="22" t="s">
        <v>81</v>
      </c>
      <c r="I30" s="104"/>
      <c r="J30" s="104"/>
      <c r="K30" s="104"/>
      <c r="L30" s="102" t="s">
        <v>82</v>
      </c>
      <c r="M30" s="102"/>
      <c r="N30" s="23" t="s">
        <v>38</v>
      </c>
      <c r="O30" s="101"/>
      <c r="P30" s="101"/>
      <c r="Q30" s="22" t="s">
        <v>81</v>
      </c>
      <c r="R30" s="104"/>
      <c r="S30" s="104"/>
      <c r="T30" s="102" t="s">
        <v>82</v>
      </c>
      <c r="U30" s="103"/>
      <c r="V30" s="9" t="str">
        <f>F30&amp;"/"&amp;I30&amp;"/1"</f>
        <v>//1</v>
      </c>
      <c r="W30" s="9" t="str">
        <f>O30&amp;"/"&amp;R30&amp;"/3●"</f>
        <v>//3●</v>
      </c>
    </row>
    <row r="31" spans="1:23" ht="43.5" customHeight="1" x14ac:dyDescent="0.15">
      <c r="A31" s="114" t="s">
        <v>57</v>
      </c>
      <c r="B31" s="115"/>
      <c r="C31" s="115"/>
      <c r="D31" s="115"/>
      <c r="E31" s="116"/>
      <c r="F31" s="120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</row>
    <row r="32" spans="1:23" ht="40.5" customHeight="1" x14ac:dyDescent="0.15">
      <c r="A32" s="117"/>
      <c r="B32" s="118"/>
      <c r="C32" s="118"/>
      <c r="D32" s="118"/>
      <c r="E32" s="119"/>
      <c r="F32" s="105" t="s">
        <v>164</v>
      </c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</row>
    <row r="33" spans="1:22" ht="29.25" customHeight="1" x14ac:dyDescent="0.15">
      <c r="A33" s="108" t="s">
        <v>62</v>
      </c>
      <c r="B33" s="109"/>
      <c r="C33" s="109"/>
      <c r="D33" s="109"/>
      <c r="E33" s="109"/>
      <c r="F33" s="109"/>
      <c r="G33" s="109"/>
      <c r="H33" s="110"/>
      <c r="I33" s="95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7"/>
    </row>
    <row r="34" spans="1:22" ht="29.25" customHeight="1" x14ac:dyDescent="0.15">
      <c r="A34" s="111"/>
      <c r="B34" s="112"/>
      <c r="C34" s="112"/>
      <c r="D34" s="112"/>
      <c r="E34" s="112"/>
      <c r="F34" s="112"/>
      <c r="G34" s="112"/>
      <c r="H34" s="113"/>
      <c r="I34" s="98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100"/>
    </row>
    <row r="35" spans="1:22" ht="64.5" customHeight="1" x14ac:dyDescent="0.15">
      <c r="A35" s="69" t="s">
        <v>87</v>
      </c>
      <c r="B35" s="70"/>
      <c r="C35" s="70"/>
      <c r="D35" s="70"/>
      <c r="E35" s="70"/>
      <c r="F35" s="70"/>
      <c r="G35" s="70"/>
      <c r="H35" s="71"/>
      <c r="I35" s="136"/>
      <c r="J35" s="137"/>
      <c r="K35" s="137"/>
      <c r="L35" s="137"/>
      <c r="M35" s="179"/>
      <c r="N35" s="70" t="s">
        <v>88</v>
      </c>
      <c r="O35" s="70"/>
      <c r="P35" s="70"/>
      <c r="Q35" s="70"/>
      <c r="R35" s="70"/>
      <c r="S35" s="206"/>
      <c r="T35" s="207"/>
      <c r="U35" s="208"/>
    </row>
    <row r="36" spans="1:22" ht="39.75" customHeight="1" x14ac:dyDescent="0.15">
      <c r="A36" s="69" t="s">
        <v>61</v>
      </c>
      <c r="B36" s="139"/>
      <c r="C36" s="139"/>
      <c r="D36" s="139"/>
      <c r="E36" s="139"/>
      <c r="F36" s="139"/>
      <c r="G36" s="139"/>
      <c r="H36" s="140"/>
      <c r="I36" s="135"/>
      <c r="J36" s="101"/>
      <c r="K36" s="101"/>
      <c r="L36" s="101"/>
      <c r="M36" s="22" t="s">
        <v>81</v>
      </c>
      <c r="N36" s="202"/>
      <c r="O36" s="202"/>
      <c r="P36" s="202"/>
      <c r="Q36" s="63" t="s">
        <v>82</v>
      </c>
      <c r="R36" s="182"/>
      <c r="S36" s="182"/>
      <c r="T36" s="182"/>
      <c r="U36" s="64" t="s">
        <v>83</v>
      </c>
      <c r="V36" s="9" t="str">
        <f>I36&amp;"年"&amp;N36&amp;"月"</f>
        <v>年月</v>
      </c>
    </row>
    <row r="37" spans="1:22" ht="17.25" customHeight="1" x14ac:dyDescent="0.15">
      <c r="A37" s="78" t="s">
        <v>86</v>
      </c>
      <c r="B37" s="79"/>
      <c r="C37" s="79"/>
      <c r="D37" s="79"/>
      <c r="E37" s="79"/>
      <c r="F37" s="79"/>
      <c r="G37" s="79"/>
      <c r="H37" s="80"/>
      <c r="I37" s="126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8"/>
    </row>
    <row r="38" spans="1:22" ht="17.25" customHeight="1" x14ac:dyDescent="0.15">
      <c r="A38" s="81"/>
      <c r="B38" s="82"/>
      <c r="C38" s="82"/>
      <c r="D38" s="82"/>
      <c r="E38" s="82"/>
      <c r="F38" s="82"/>
      <c r="G38" s="82"/>
      <c r="H38" s="83"/>
      <c r="I38" s="149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1"/>
    </row>
    <row r="39" spans="1:22" ht="17.25" customHeight="1" x14ac:dyDescent="0.15">
      <c r="A39" s="84"/>
      <c r="B39" s="85"/>
      <c r="C39" s="85"/>
      <c r="D39" s="85"/>
      <c r="E39" s="85"/>
      <c r="F39" s="85"/>
      <c r="G39" s="85"/>
      <c r="H39" s="86"/>
      <c r="I39" s="203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5"/>
    </row>
    <row r="40" spans="1:22" ht="30.75" customHeight="1" x14ac:dyDescent="0.15">
      <c r="A40" s="141" t="s">
        <v>84</v>
      </c>
      <c r="B40" s="142"/>
      <c r="C40" s="142"/>
      <c r="D40" s="183" t="s">
        <v>85</v>
      </c>
      <c r="E40" s="174"/>
      <c r="F40" s="174"/>
      <c r="G40" s="174"/>
      <c r="H40" s="175"/>
      <c r="I40" s="123"/>
      <c r="J40" s="123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5"/>
    </row>
    <row r="41" spans="1:22" ht="28.5" customHeight="1" x14ac:dyDescent="0.15">
      <c r="A41" s="143"/>
      <c r="B41" s="142"/>
      <c r="C41" s="142"/>
      <c r="D41" s="158" t="s">
        <v>59</v>
      </c>
      <c r="E41" s="139"/>
      <c r="F41" s="139"/>
      <c r="G41" s="139"/>
      <c r="H41" s="159"/>
      <c r="I41" s="123"/>
      <c r="J41" s="123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5"/>
    </row>
    <row r="42" spans="1:22" x14ac:dyDescent="0.15">
      <c r="A42" s="143"/>
      <c r="B42" s="142"/>
      <c r="C42" s="142"/>
      <c r="D42" s="152" t="s">
        <v>157</v>
      </c>
      <c r="E42" s="153"/>
      <c r="F42" s="153"/>
      <c r="G42" s="153"/>
      <c r="H42" s="154"/>
      <c r="I42" s="160"/>
      <c r="J42" s="161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3"/>
    </row>
    <row r="43" spans="1:22" x14ac:dyDescent="0.15">
      <c r="A43" s="143"/>
      <c r="B43" s="142"/>
      <c r="C43" s="142"/>
      <c r="D43" s="155"/>
      <c r="E43" s="156"/>
      <c r="F43" s="156"/>
      <c r="G43" s="156"/>
      <c r="H43" s="157"/>
      <c r="I43" s="164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6"/>
    </row>
    <row r="44" spans="1:22" ht="30" customHeight="1" x14ac:dyDescent="0.15">
      <c r="A44" s="143"/>
      <c r="B44" s="142"/>
      <c r="C44" s="142"/>
      <c r="D44" s="158" t="s">
        <v>60</v>
      </c>
      <c r="E44" s="139"/>
      <c r="F44" s="139"/>
      <c r="G44" s="139"/>
      <c r="H44" s="159"/>
      <c r="I44" s="123"/>
      <c r="J44" s="123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5"/>
    </row>
    <row r="45" spans="1:22" ht="26.25" customHeight="1" thickBot="1" x14ac:dyDescent="0.2">
      <c r="A45" s="144"/>
      <c r="B45" s="145"/>
      <c r="C45" s="145"/>
      <c r="D45" s="184" t="s">
        <v>15</v>
      </c>
      <c r="E45" s="185"/>
      <c r="F45" s="185"/>
      <c r="G45" s="185"/>
      <c r="H45" s="186"/>
      <c r="I45" s="146"/>
      <c r="J45" s="146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8"/>
    </row>
    <row r="46" spans="1:22" ht="29.25" customHeight="1" x14ac:dyDescent="0.1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</row>
    <row r="47" spans="1:22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2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</sheetData>
  <protectedRanges>
    <protectedRange sqref="F13:U15 S2:U10 F16 K16 N16 F17:U20" name="範囲2"/>
    <protectedRange sqref="S2:U10 F13:U15 K16 N16 S16 F16:F17 F18:U20 F24:U28 I30 O30 R30 F29:F31 I33:U34 S35 R36 N36 I35:I36 I37:U45 H22" name="範囲1"/>
    <protectedRange sqref="P21" name="範囲1_1"/>
  </protectedRanges>
  <mergeCells count="90">
    <mergeCell ref="A37:H39"/>
    <mergeCell ref="F13:K13"/>
    <mergeCell ref="F22:G22"/>
    <mergeCell ref="F17:U17"/>
    <mergeCell ref="F21:G21"/>
    <mergeCell ref="A18:E20"/>
    <mergeCell ref="Q13:U13"/>
    <mergeCell ref="L13:P13"/>
    <mergeCell ref="N36:P36"/>
    <mergeCell ref="I39:U39"/>
    <mergeCell ref="I36:L36"/>
    <mergeCell ref="N35:R35"/>
    <mergeCell ref="I35:M35"/>
    <mergeCell ref="S35:U35"/>
    <mergeCell ref="A35:H35"/>
    <mergeCell ref="R36:T36"/>
    <mergeCell ref="D40:H40"/>
    <mergeCell ref="I40:U40"/>
    <mergeCell ref="D41:H41"/>
    <mergeCell ref="D45:H45"/>
    <mergeCell ref="F6:Q6"/>
    <mergeCell ref="S16:U16"/>
    <mergeCell ref="F20:U20"/>
    <mergeCell ref="K16:L16"/>
    <mergeCell ref="F16:I16"/>
    <mergeCell ref="L11:P11"/>
    <mergeCell ref="Q11:U11"/>
    <mergeCell ref="Q14:U14"/>
    <mergeCell ref="L15:P15"/>
    <mergeCell ref="Q15:U15"/>
    <mergeCell ref="E7:G7"/>
    <mergeCell ref="A21:E22"/>
    <mergeCell ref="A17:E17"/>
    <mergeCell ref="A16:E16"/>
    <mergeCell ref="H22:U22"/>
    <mergeCell ref="F15:K15"/>
    <mergeCell ref="F14:K14"/>
    <mergeCell ref="L14:P14"/>
    <mergeCell ref="Q16:R16"/>
    <mergeCell ref="N16:O16"/>
    <mergeCell ref="A15:E15"/>
    <mergeCell ref="H21:U21"/>
    <mergeCell ref="F11:K11"/>
    <mergeCell ref="A11:E11"/>
    <mergeCell ref="A13:E13"/>
    <mergeCell ref="A14:E14"/>
    <mergeCell ref="A12:U12"/>
    <mergeCell ref="I41:U41"/>
    <mergeCell ref="I37:U37"/>
    <mergeCell ref="A30:E30"/>
    <mergeCell ref="F18:U18"/>
    <mergeCell ref="F19:U19"/>
    <mergeCell ref="F30:G30"/>
    <mergeCell ref="F29:U29"/>
    <mergeCell ref="N28:U28"/>
    <mergeCell ref="A36:H36"/>
    <mergeCell ref="A40:C45"/>
    <mergeCell ref="I45:U45"/>
    <mergeCell ref="I38:U38"/>
    <mergeCell ref="D42:H43"/>
    <mergeCell ref="D44:H44"/>
    <mergeCell ref="I44:U44"/>
    <mergeCell ref="I42:U43"/>
    <mergeCell ref="I33:U33"/>
    <mergeCell ref="I34:U34"/>
    <mergeCell ref="O30:P30"/>
    <mergeCell ref="T30:U30"/>
    <mergeCell ref="I30:K30"/>
    <mergeCell ref="F32:U32"/>
    <mergeCell ref="A33:H34"/>
    <mergeCell ref="A31:E32"/>
    <mergeCell ref="F31:U31"/>
    <mergeCell ref="R30:S30"/>
    <mergeCell ref="L30:M30"/>
    <mergeCell ref="S2:U9"/>
    <mergeCell ref="A2:R2"/>
    <mergeCell ref="A3:R3"/>
    <mergeCell ref="A29:E29"/>
    <mergeCell ref="N25:U25"/>
    <mergeCell ref="N26:U26"/>
    <mergeCell ref="N27:U27"/>
    <mergeCell ref="F25:M25"/>
    <mergeCell ref="F26:M26"/>
    <mergeCell ref="F28:M28"/>
    <mergeCell ref="A23:E28"/>
    <mergeCell ref="N24:U24"/>
    <mergeCell ref="F23:M23"/>
    <mergeCell ref="N23:U23"/>
    <mergeCell ref="F24:M24"/>
    <mergeCell ref="F27:M27"/>
  </mergeCells>
  <phoneticPr fontId="2"/>
  <dataValidations count="2">
    <dataValidation type="list" allowBlank="1" showInputMessage="1" showErrorMessage="1" sqref="I30:K30" xr:uid="{00000000-0002-0000-0000-000000000000}">
      <formula1>"４,１０"</formula1>
    </dataValidation>
    <dataValidation type="list" allowBlank="1" showInputMessage="1" showErrorMessage="1" sqref="R30:S30" xr:uid="{00000000-0002-0000-0000-000001000000}">
      <formula1>"３,９"</formula1>
    </dataValidation>
  </dataValidations>
  <printOptions horizontalCentered="1" verticalCentered="1"/>
  <pageMargins left="0.47244094488188981" right="0.43307086614173229" top="0.59055118110236227" bottom="0.59055118110236227" header="0.51181102362204722" footer="0.51181102362204722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63" r:id="rId4" name="Check Box 391">
              <controlPr defaultSize="0" autoFill="0" autoLine="0" autoPict="0">
                <anchor moveWithCells="1">
                  <from>
                    <xdr:col>8</xdr:col>
                    <xdr:colOff>133350</xdr:colOff>
                    <xdr:row>36</xdr:row>
                    <xdr:rowOff>19050</xdr:rowOff>
                  </from>
                  <to>
                    <xdr:col>15</xdr:col>
                    <xdr:colOff>142875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5" name="Check Box 392">
              <controlPr defaultSize="0" autoFill="0" autoLine="0" autoPict="0">
                <anchor moveWithCells="1">
                  <from>
                    <xdr:col>8</xdr:col>
                    <xdr:colOff>133350</xdr:colOff>
                    <xdr:row>37</xdr:row>
                    <xdr:rowOff>9525</xdr:rowOff>
                  </from>
                  <to>
                    <xdr:col>17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6" name="Check Box 393">
              <controlPr defaultSize="0" autoFill="0" autoLine="0" autoPict="0" altText="未定　undecided">
                <anchor moveWithCells="1">
                  <from>
                    <xdr:col>8</xdr:col>
                    <xdr:colOff>133350</xdr:colOff>
                    <xdr:row>38</xdr:row>
                    <xdr:rowOff>19050</xdr:rowOff>
                  </from>
                  <to>
                    <xdr:col>14</xdr:col>
                    <xdr:colOff>104775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7" name="Check Box 394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9525</xdr:rowOff>
                  </from>
                  <to>
                    <xdr:col>20</xdr:col>
                    <xdr:colOff>276225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8" name="Check Box 395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171450</xdr:rowOff>
                  </from>
                  <to>
                    <xdr:col>20</xdr:col>
                    <xdr:colOff>276225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9" name="Check Box 408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238125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10" name="Check Box 410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9525</xdr:rowOff>
                  </from>
                  <to>
                    <xdr:col>5</xdr:col>
                    <xdr:colOff>238125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11" name="Check Box 41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0</xdr:rowOff>
                  </from>
                  <to>
                    <xdr:col>5</xdr:col>
                    <xdr:colOff>238125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12" name="Check Box 412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9525</xdr:rowOff>
                  </from>
                  <to>
                    <xdr:col>5</xdr:col>
                    <xdr:colOff>238125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13" name="Check Box 413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9525</xdr:rowOff>
                  </from>
                  <to>
                    <xdr:col>5</xdr:col>
                    <xdr:colOff>238125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14" name="Check Box 414">
              <controlPr defaultSize="0" autoFill="0" autoLine="0" autoPict="0">
                <anchor moveWithCells="1">
                  <from>
                    <xdr:col>13</xdr:col>
                    <xdr:colOff>28575</xdr:colOff>
                    <xdr:row>23</xdr:row>
                    <xdr:rowOff>19050</xdr:rowOff>
                  </from>
                  <to>
                    <xdr:col>13</xdr:col>
                    <xdr:colOff>247650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15" name="Check Box 415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9525</xdr:rowOff>
                  </from>
                  <to>
                    <xdr:col>13</xdr:col>
                    <xdr:colOff>247650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16" name="Check Box 416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0</xdr:rowOff>
                  </from>
                  <to>
                    <xdr:col>13</xdr:col>
                    <xdr:colOff>247650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17" name="Check Box 417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9525</xdr:rowOff>
                  </from>
                  <to>
                    <xdr:col>13</xdr:col>
                    <xdr:colOff>247650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18" name="Check Box 418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9525</xdr:rowOff>
                  </from>
                  <to>
                    <xdr:col>13</xdr:col>
                    <xdr:colOff>247650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view="pageBreakPreview" topLeftCell="A25" zoomScale="85" zoomScaleNormal="100" zoomScaleSheetLayoutView="85" workbookViewId="0">
      <selection activeCell="B12" sqref="B12:C12"/>
    </sheetView>
  </sheetViews>
  <sheetFormatPr defaultRowHeight="13.5" x14ac:dyDescent="0.15"/>
  <cols>
    <col min="1" max="1" width="17.25" style="5" customWidth="1"/>
    <col min="2" max="2" width="16.875" style="5" customWidth="1"/>
    <col min="3" max="3" width="31.25" style="5" customWidth="1"/>
    <col min="4" max="4" width="14.25" style="5" customWidth="1"/>
    <col min="5" max="5" width="21.625" style="5" customWidth="1"/>
    <col min="6" max="16384" width="9" style="5"/>
  </cols>
  <sheetData>
    <row r="1" spans="1:7" ht="35.25" customHeight="1" thickBot="1" x14ac:dyDescent="0.2">
      <c r="A1" s="6"/>
      <c r="B1" s="6"/>
      <c r="C1" s="6"/>
      <c r="D1" s="240" t="s">
        <v>150</v>
      </c>
      <c r="E1" s="241"/>
    </row>
    <row r="2" spans="1:7" ht="36.75" customHeight="1" x14ac:dyDescent="0.15">
      <c r="A2" s="61" t="s">
        <v>160</v>
      </c>
      <c r="B2" s="260" t="s">
        <v>5</v>
      </c>
      <c r="C2" s="261"/>
      <c r="D2" s="260" t="s">
        <v>153</v>
      </c>
      <c r="E2" s="271"/>
    </row>
    <row r="3" spans="1:7" ht="20.25" customHeight="1" x14ac:dyDescent="0.15">
      <c r="A3" s="237" t="s">
        <v>6</v>
      </c>
      <c r="B3" s="256" t="s">
        <v>71</v>
      </c>
      <c r="C3" s="257"/>
      <c r="D3" s="272" t="s">
        <v>32</v>
      </c>
      <c r="E3" s="273"/>
    </row>
    <row r="4" spans="1:7" ht="20.25" customHeight="1" x14ac:dyDescent="0.15">
      <c r="A4" s="255"/>
      <c r="B4" s="258" t="s">
        <v>72</v>
      </c>
      <c r="C4" s="259"/>
      <c r="D4" s="274" t="s">
        <v>33</v>
      </c>
      <c r="E4" s="275"/>
    </row>
    <row r="5" spans="1:7" ht="20.25" customHeight="1" x14ac:dyDescent="0.15">
      <c r="A5" s="237" t="s">
        <v>7</v>
      </c>
      <c r="B5" s="256" t="s">
        <v>71</v>
      </c>
      <c r="C5" s="257"/>
      <c r="D5" s="272" t="s">
        <v>32</v>
      </c>
      <c r="E5" s="273"/>
    </row>
    <row r="6" spans="1:7" ht="20.25" customHeight="1" x14ac:dyDescent="0.15">
      <c r="A6" s="255"/>
      <c r="B6" s="258" t="s">
        <v>72</v>
      </c>
      <c r="C6" s="259"/>
      <c r="D6" s="274" t="s">
        <v>33</v>
      </c>
      <c r="E6" s="275"/>
    </row>
    <row r="7" spans="1:7" ht="20.25" customHeight="1" x14ac:dyDescent="0.15">
      <c r="A7" s="237" t="s">
        <v>8</v>
      </c>
      <c r="B7" s="256" t="s">
        <v>71</v>
      </c>
      <c r="C7" s="257"/>
      <c r="D7" s="257" t="s">
        <v>32</v>
      </c>
      <c r="E7" s="276"/>
    </row>
    <row r="8" spans="1:7" ht="20.25" customHeight="1" x14ac:dyDescent="0.15">
      <c r="A8" s="255"/>
      <c r="B8" s="258" t="s">
        <v>72</v>
      </c>
      <c r="C8" s="259"/>
      <c r="D8" s="259" t="s">
        <v>33</v>
      </c>
      <c r="E8" s="279"/>
    </row>
    <row r="9" spans="1:7" ht="20.25" customHeight="1" x14ac:dyDescent="0.15">
      <c r="A9" s="237" t="s">
        <v>9</v>
      </c>
      <c r="B9" s="256" t="s">
        <v>71</v>
      </c>
      <c r="C9" s="257"/>
      <c r="D9" s="272" t="s">
        <v>32</v>
      </c>
      <c r="E9" s="273"/>
    </row>
    <row r="10" spans="1:7" ht="20.25" customHeight="1" x14ac:dyDescent="0.15">
      <c r="A10" s="255"/>
      <c r="B10" s="258" t="s">
        <v>72</v>
      </c>
      <c r="C10" s="259"/>
      <c r="D10" s="274" t="s">
        <v>33</v>
      </c>
      <c r="E10" s="275"/>
    </row>
    <row r="11" spans="1:7" ht="20.25" customHeight="1" x14ac:dyDescent="0.15">
      <c r="A11" s="237" t="s">
        <v>10</v>
      </c>
      <c r="B11" s="256" t="s">
        <v>71</v>
      </c>
      <c r="C11" s="257"/>
      <c r="D11" s="272" t="s">
        <v>32</v>
      </c>
      <c r="E11" s="273"/>
    </row>
    <row r="12" spans="1:7" ht="20.25" customHeight="1" x14ac:dyDescent="0.15">
      <c r="A12" s="255"/>
      <c r="B12" s="258" t="s">
        <v>72</v>
      </c>
      <c r="C12" s="259"/>
      <c r="D12" s="274" t="s">
        <v>33</v>
      </c>
      <c r="E12" s="275"/>
    </row>
    <row r="13" spans="1:7" ht="19.5" customHeight="1" thickBot="1" x14ac:dyDescent="0.2">
      <c r="A13" s="268" t="s">
        <v>159</v>
      </c>
      <c r="B13" s="269"/>
      <c r="C13" s="270"/>
      <c r="D13" s="249" t="s">
        <v>162</v>
      </c>
      <c r="E13" s="250"/>
    </row>
    <row r="14" spans="1:7" ht="20.25" customHeight="1" x14ac:dyDescent="0.15">
      <c r="A14" s="266" t="s">
        <v>31</v>
      </c>
      <c r="B14" s="264" t="s">
        <v>71</v>
      </c>
      <c r="C14" s="265"/>
      <c r="D14" s="282" t="s">
        <v>32</v>
      </c>
      <c r="E14" s="283"/>
    </row>
    <row r="15" spans="1:7" ht="20.25" customHeight="1" thickBot="1" x14ac:dyDescent="0.2">
      <c r="A15" s="267"/>
      <c r="B15" s="262" t="s">
        <v>72</v>
      </c>
      <c r="C15" s="263"/>
      <c r="D15" s="280" t="s">
        <v>33</v>
      </c>
      <c r="E15" s="281"/>
      <c r="G15" s="2" t="s">
        <v>0</v>
      </c>
    </row>
    <row r="16" spans="1:7" ht="24.75" customHeight="1" x14ac:dyDescent="0.15">
      <c r="A16" s="229" t="s">
        <v>11</v>
      </c>
      <c r="B16" s="19" t="s">
        <v>12</v>
      </c>
      <c r="C16" s="253"/>
      <c r="D16" s="253"/>
      <c r="E16" s="254"/>
    </row>
    <row r="17" spans="1:10" ht="24" customHeight="1" x14ac:dyDescent="0.15">
      <c r="A17" s="237"/>
      <c r="B17" s="15" t="s">
        <v>13</v>
      </c>
      <c r="C17" s="124"/>
      <c r="D17" s="124"/>
      <c r="E17" s="125"/>
    </row>
    <row r="18" spans="1:10" ht="23.25" customHeight="1" x14ac:dyDescent="0.15">
      <c r="A18" s="237"/>
      <c r="B18" s="15" t="s">
        <v>14</v>
      </c>
      <c r="C18" s="124"/>
      <c r="D18" s="124"/>
      <c r="E18" s="125"/>
    </row>
    <row r="19" spans="1:10" ht="23.25" customHeight="1" thickBot="1" x14ac:dyDescent="0.2">
      <c r="A19" s="238"/>
      <c r="B19" s="20" t="s">
        <v>15</v>
      </c>
      <c r="C19" s="147"/>
      <c r="D19" s="147"/>
      <c r="E19" s="148"/>
    </row>
    <row r="20" spans="1:10" ht="16.5" customHeight="1" x14ac:dyDescent="0.15">
      <c r="A20" s="251" t="s">
        <v>158</v>
      </c>
      <c r="B20" s="168"/>
      <c r="C20" s="168"/>
      <c r="D20" s="168"/>
      <c r="E20" s="252"/>
    </row>
    <row r="21" spans="1:10" ht="24.75" customHeight="1" x14ac:dyDescent="0.15">
      <c r="A21" s="237" t="s">
        <v>16</v>
      </c>
      <c r="B21" s="92"/>
      <c r="C21" s="45" t="s">
        <v>17</v>
      </c>
      <c r="D21" s="91" t="s">
        <v>18</v>
      </c>
      <c r="E21" s="93"/>
    </row>
    <row r="22" spans="1:10" s="57" customFormat="1" ht="14.25" customHeight="1" x14ac:dyDescent="0.15">
      <c r="A22" s="284" t="s">
        <v>151</v>
      </c>
      <c r="B22" s="285"/>
      <c r="C22" s="285"/>
      <c r="D22" s="285"/>
      <c r="E22" s="286"/>
    </row>
    <row r="23" spans="1:10" ht="20.25" customHeight="1" x14ac:dyDescent="0.15">
      <c r="A23" s="217"/>
      <c r="B23" s="218"/>
      <c r="C23" s="235"/>
      <c r="D23" s="277" t="s">
        <v>34</v>
      </c>
      <c r="E23" s="278"/>
    </row>
    <row r="24" spans="1:10" ht="20.25" customHeight="1" x14ac:dyDescent="0.15">
      <c r="A24" s="219"/>
      <c r="B24" s="220"/>
      <c r="C24" s="236"/>
      <c r="D24" s="215" t="s">
        <v>35</v>
      </c>
      <c r="E24" s="216"/>
    </row>
    <row r="25" spans="1:10" ht="20.25" customHeight="1" x14ac:dyDescent="0.15">
      <c r="A25" s="217"/>
      <c r="B25" s="232"/>
      <c r="C25" s="235"/>
      <c r="D25" s="230" t="s">
        <v>34</v>
      </c>
      <c r="E25" s="231"/>
    </row>
    <row r="26" spans="1:10" ht="20.25" customHeight="1" x14ac:dyDescent="0.15">
      <c r="A26" s="233"/>
      <c r="B26" s="234"/>
      <c r="C26" s="236"/>
      <c r="D26" s="245" t="s">
        <v>35</v>
      </c>
      <c r="E26" s="246"/>
      <c r="J26" s="2" t="s">
        <v>1</v>
      </c>
    </row>
    <row r="27" spans="1:10" ht="23.25" customHeight="1" x14ac:dyDescent="0.15">
      <c r="A27" s="227" t="s">
        <v>19</v>
      </c>
      <c r="B27" s="14" t="s">
        <v>20</v>
      </c>
      <c r="C27" s="124"/>
      <c r="D27" s="124"/>
      <c r="E27" s="125"/>
    </row>
    <row r="28" spans="1:10" ht="23.25" customHeight="1" x14ac:dyDescent="0.15">
      <c r="A28" s="228"/>
      <c r="B28" s="15" t="s">
        <v>21</v>
      </c>
      <c r="C28" s="124"/>
      <c r="D28" s="124"/>
      <c r="E28" s="223"/>
    </row>
    <row r="29" spans="1:10" ht="23.25" customHeight="1" x14ac:dyDescent="0.15">
      <c r="A29" s="228"/>
      <c r="B29" s="15" t="s">
        <v>14</v>
      </c>
      <c r="C29" s="221"/>
      <c r="D29" s="221"/>
      <c r="E29" s="222"/>
    </row>
    <row r="30" spans="1:10" ht="23.25" customHeight="1" x14ac:dyDescent="0.15">
      <c r="A30" s="229"/>
      <c r="B30" s="16" t="s">
        <v>15</v>
      </c>
      <c r="C30" s="124"/>
      <c r="D30" s="124"/>
      <c r="E30" s="125"/>
      <c r="H30" s="289"/>
      <c r="I30" s="290"/>
      <c r="J30" s="290"/>
    </row>
    <row r="31" spans="1:10" ht="24" customHeight="1" x14ac:dyDescent="0.15">
      <c r="A31" s="237" t="s">
        <v>22</v>
      </c>
      <c r="B31" s="91"/>
      <c r="C31" s="212"/>
      <c r="D31" s="213"/>
      <c r="E31" s="214"/>
    </row>
    <row r="32" spans="1:10" ht="24" customHeight="1" thickBot="1" x14ac:dyDescent="0.2">
      <c r="A32" s="238"/>
      <c r="B32" s="239"/>
      <c r="C32" s="224" t="s">
        <v>23</v>
      </c>
      <c r="D32" s="225"/>
      <c r="E32" s="226"/>
    </row>
    <row r="33" spans="1:5" ht="19.5" customHeight="1" x14ac:dyDescent="0.15">
      <c r="A33" s="251" t="s">
        <v>69</v>
      </c>
      <c r="B33" s="296"/>
      <c r="C33" s="296"/>
      <c r="D33" s="296"/>
      <c r="E33" s="297"/>
    </row>
    <row r="34" spans="1:5" ht="19.5" customHeight="1" x14ac:dyDescent="0.15">
      <c r="A34" s="287" t="s">
        <v>70</v>
      </c>
      <c r="B34" s="288"/>
      <c r="C34" s="47"/>
      <c r="D34" s="291"/>
      <c r="E34" s="292"/>
    </row>
    <row r="35" spans="1:5" ht="24" customHeight="1" x14ac:dyDescent="0.15">
      <c r="A35" s="78" t="s">
        <v>24</v>
      </c>
      <c r="B35" s="80"/>
      <c r="C35" s="293" t="s">
        <v>34</v>
      </c>
      <c r="D35" s="294"/>
      <c r="E35" s="295"/>
    </row>
    <row r="36" spans="1:5" ht="20.25" customHeight="1" x14ac:dyDescent="0.15">
      <c r="A36" s="84"/>
      <c r="B36" s="86"/>
      <c r="C36" s="132" t="s">
        <v>35</v>
      </c>
      <c r="D36" s="133"/>
      <c r="E36" s="134"/>
    </row>
    <row r="37" spans="1:5" ht="20.25" customHeight="1" x14ac:dyDescent="0.15">
      <c r="A37" s="69" t="s">
        <v>39</v>
      </c>
      <c r="B37" s="71"/>
      <c r="C37" s="136"/>
      <c r="D37" s="137"/>
      <c r="E37" s="138"/>
    </row>
    <row r="38" spans="1:5" ht="20.25" customHeight="1" x14ac:dyDescent="0.15">
      <c r="A38" s="247" t="s">
        <v>40</v>
      </c>
      <c r="B38" s="248"/>
      <c r="C38" s="209"/>
      <c r="D38" s="210"/>
      <c r="E38" s="211"/>
    </row>
    <row r="39" spans="1:5" ht="74.25" customHeight="1" thickBot="1" x14ac:dyDescent="0.2">
      <c r="A39" s="242" t="s">
        <v>36</v>
      </c>
      <c r="B39" s="243"/>
      <c r="C39" s="243"/>
      <c r="D39" s="243"/>
      <c r="E39" s="244"/>
    </row>
    <row r="40" spans="1:5" ht="14.25" customHeight="1" x14ac:dyDescent="0.15"/>
    <row r="42" spans="1:5" ht="14.25" x14ac:dyDescent="0.15">
      <c r="A42" s="8"/>
    </row>
  </sheetData>
  <sheetProtection algorithmName="SHA-512" hashValue="BWj3KXfYPO5xR7kffKtHz9eIjOTm/oroQek42IMhaRqj6zRsWaD/6U8CiVO9rru7X9qbHSucDmgGqQoZjjHHEA==" saltValue="zs0BS3UkKGvLWCV2wqbwrg==" spinCount="100000" sheet="1" objects="1" scenarios="1"/>
  <mergeCells count="72">
    <mergeCell ref="A34:B34"/>
    <mergeCell ref="H30:J30"/>
    <mergeCell ref="D34:E34"/>
    <mergeCell ref="A35:B36"/>
    <mergeCell ref="C35:E35"/>
    <mergeCell ref="C36:E36"/>
    <mergeCell ref="A33:E33"/>
    <mergeCell ref="D2:E2"/>
    <mergeCell ref="D5:E5"/>
    <mergeCell ref="D6:E6"/>
    <mergeCell ref="D7:E7"/>
    <mergeCell ref="D23:E23"/>
    <mergeCell ref="D8:E8"/>
    <mergeCell ref="D15:E15"/>
    <mergeCell ref="D3:E3"/>
    <mergeCell ref="D4:E4"/>
    <mergeCell ref="D14:E14"/>
    <mergeCell ref="D9:E9"/>
    <mergeCell ref="D10:E10"/>
    <mergeCell ref="D11:E11"/>
    <mergeCell ref="D12:E12"/>
    <mergeCell ref="A22:E22"/>
    <mergeCell ref="A5:A6"/>
    <mergeCell ref="A11:A12"/>
    <mergeCell ref="B15:C15"/>
    <mergeCell ref="B14:C14"/>
    <mergeCell ref="B11:C11"/>
    <mergeCell ref="A9:A10"/>
    <mergeCell ref="B9:C9"/>
    <mergeCell ref="A14:A15"/>
    <mergeCell ref="A13:C13"/>
    <mergeCell ref="B3:C3"/>
    <mergeCell ref="B4:C4"/>
    <mergeCell ref="B6:C6"/>
    <mergeCell ref="B12:C12"/>
    <mergeCell ref="B2:C2"/>
    <mergeCell ref="B5:C5"/>
    <mergeCell ref="B8:C8"/>
    <mergeCell ref="B7:C7"/>
    <mergeCell ref="B10:C10"/>
    <mergeCell ref="D1:E1"/>
    <mergeCell ref="A39:E39"/>
    <mergeCell ref="C19:E19"/>
    <mergeCell ref="C18:E18"/>
    <mergeCell ref="D21:E21"/>
    <mergeCell ref="C27:E27"/>
    <mergeCell ref="D26:E26"/>
    <mergeCell ref="A38:B38"/>
    <mergeCell ref="D13:E13"/>
    <mergeCell ref="A16:A19"/>
    <mergeCell ref="A21:B21"/>
    <mergeCell ref="A20:E20"/>
    <mergeCell ref="C16:E16"/>
    <mergeCell ref="C17:E17"/>
    <mergeCell ref="A3:A4"/>
    <mergeCell ref="A7:A8"/>
    <mergeCell ref="C38:E38"/>
    <mergeCell ref="C31:E31"/>
    <mergeCell ref="D24:E24"/>
    <mergeCell ref="A23:B24"/>
    <mergeCell ref="C29:E29"/>
    <mergeCell ref="C28:E28"/>
    <mergeCell ref="C32:E32"/>
    <mergeCell ref="C30:E30"/>
    <mergeCell ref="A27:A30"/>
    <mergeCell ref="A37:B37"/>
    <mergeCell ref="D25:E25"/>
    <mergeCell ref="A25:B26"/>
    <mergeCell ref="C23:C24"/>
    <mergeCell ref="C25:C26"/>
    <mergeCell ref="C37:E37"/>
    <mergeCell ref="A31:B32"/>
  </mergeCells>
  <phoneticPr fontId="2"/>
  <printOptions horizontalCentered="1" verticalCentered="1"/>
  <pageMargins left="0.47244094488188981" right="0.43307086614173229" top="0.59055118110236227" bottom="0.59055118110236227" header="0.51181102362204722" footer="0.51181102362204722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781050</xdr:colOff>
                    <xdr:row>33</xdr:row>
                    <xdr:rowOff>28575</xdr:rowOff>
                  </from>
                  <to>
                    <xdr:col>2</xdr:col>
                    <xdr:colOff>1590675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904875</xdr:colOff>
                    <xdr:row>33</xdr:row>
                    <xdr:rowOff>19050</xdr:rowOff>
                  </from>
                  <to>
                    <xdr:col>4</xdr:col>
                    <xdr:colOff>561975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628650</xdr:colOff>
                    <xdr:row>30</xdr:row>
                    <xdr:rowOff>76200</xdr:rowOff>
                  </from>
                  <to>
                    <xdr:col>2</xdr:col>
                    <xdr:colOff>1943100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619125</xdr:colOff>
                    <xdr:row>30</xdr:row>
                    <xdr:rowOff>76200</xdr:rowOff>
                  </from>
                  <to>
                    <xdr:col>4</xdr:col>
                    <xdr:colOff>838200</xdr:colOff>
                    <xdr:row>30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"/>
  <sheetViews>
    <sheetView tabSelected="1" view="pageBreakPreview" zoomScale="90" zoomScaleNormal="90" zoomScaleSheetLayoutView="90" workbookViewId="0">
      <selection activeCell="J6" sqref="J6"/>
    </sheetView>
  </sheetViews>
  <sheetFormatPr defaultRowHeight="13.5" x14ac:dyDescent="0.15"/>
  <cols>
    <col min="1" max="1" width="11.25" customWidth="1"/>
    <col min="3" max="4" width="7.25" customWidth="1"/>
    <col min="5" max="5" width="0.375" customWidth="1"/>
    <col min="6" max="6" width="7.25" customWidth="1"/>
    <col min="7" max="7" width="2.625" customWidth="1"/>
    <col min="8" max="8" width="4.75" customWidth="1"/>
    <col min="9" max="9" width="14.25" customWidth="1"/>
    <col min="10" max="10" width="13.875" customWidth="1"/>
    <col min="11" max="11" width="16" customWidth="1"/>
  </cols>
  <sheetData>
    <row r="1" spans="1:11" ht="35.25" customHeight="1" x14ac:dyDescent="0.15">
      <c r="B1" s="6"/>
      <c r="C1" s="6"/>
      <c r="D1" s="6"/>
      <c r="E1" s="6"/>
      <c r="F1" s="6"/>
      <c r="G1" s="6"/>
      <c r="H1" s="6"/>
      <c r="I1" s="6"/>
      <c r="J1" s="6"/>
      <c r="K1" s="7" t="s">
        <v>30</v>
      </c>
    </row>
    <row r="2" spans="1:11" ht="64.5" customHeight="1" thickBot="1" x14ac:dyDescent="0.2">
      <c r="A2" s="302" t="s">
        <v>73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1" ht="41.25" customHeight="1" thickBot="1" x14ac:dyDescent="0.2">
      <c r="A3" s="18"/>
      <c r="B3" s="325" t="s">
        <v>25</v>
      </c>
      <c r="C3" s="326"/>
      <c r="D3" s="327"/>
      <c r="E3" s="328"/>
      <c r="F3" s="331" t="s">
        <v>75</v>
      </c>
      <c r="G3" s="327"/>
      <c r="H3" s="327"/>
      <c r="I3" s="21" t="s">
        <v>76</v>
      </c>
      <c r="J3" s="21" t="s">
        <v>77</v>
      </c>
      <c r="K3" s="17" t="s">
        <v>26</v>
      </c>
    </row>
    <row r="4" spans="1:11" ht="35.1" customHeight="1" thickTop="1" x14ac:dyDescent="0.15">
      <c r="A4" s="298" t="s">
        <v>42</v>
      </c>
      <c r="B4" s="322" t="s">
        <v>27</v>
      </c>
      <c r="C4" s="329"/>
      <c r="D4" s="329"/>
      <c r="E4" s="330"/>
      <c r="F4" s="332"/>
      <c r="G4" s="333"/>
      <c r="H4" s="333"/>
      <c r="I4" s="48"/>
      <c r="J4" s="48"/>
      <c r="K4" s="49"/>
    </row>
    <row r="5" spans="1:11" ht="35.1" customHeight="1" x14ac:dyDescent="0.15">
      <c r="A5" s="299"/>
      <c r="B5" s="316" t="s">
        <v>28</v>
      </c>
      <c r="C5" s="317"/>
      <c r="D5" s="317"/>
      <c r="E5" s="318"/>
      <c r="F5" s="315"/>
      <c r="G5" s="190"/>
      <c r="H5" s="190"/>
      <c r="I5" s="50"/>
      <c r="J5" s="50"/>
      <c r="K5" s="51"/>
    </row>
    <row r="6" spans="1:11" ht="35.1" customHeight="1" x14ac:dyDescent="0.15">
      <c r="A6" s="299"/>
      <c r="B6" s="316" t="s">
        <v>37</v>
      </c>
      <c r="C6" s="317"/>
      <c r="D6" s="317"/>
      <c r="E6" s="318"/>
      <c r="F6" s="315"/>
      <c r="G6" s="190"/>
      <c r="H6" s="190"/>
      <c r="I6" s="50"/>
      <c r="J6" s="50"/>
      <c r="K6" s="51"/>
    </row>
    <row r="7" spans="1:11" ht="35.1" customHeight="1" thickBot="1" x14ac:dyDescent="0.2">
      <c r="A7" s="300"/>
      <c r="B7" s="304" t="s">
        <v>29</v>
      </c>
      <c r="C7" s="305"/>
      <c r="D7" s="305"/>
      <c r="E7" s="306"/>
      <c r="F7" s="307"/>
      <c r="G7" s="308"/>
      <c r="H7" s="308"/>
      <c r="I7" s="52"/>
      <c r="J7" s="52"/>
      <c r="K7" s="53"/>
    </row>
    <row r="8" spans="1:11" ht="35.1" customHeight="1" x14ac:dyDescent="0.15">
      <c r="A8" s="301" t="s">
        <v>43</v>
      </c>
      <c r="B8" s="309" t="s">
        <v>27</v>
      </c>
      <c r="C8" s="310"/>
      <c r="D8" s="310"/>
      <c r="E8" s="311"/>
      <c r="F8" s="312"/>
      <c r="G8" s="313"/>
      <c r="H8" s="313"/>
      <c r="I8" s="54"/>
      <c r="J8" s="54"/>
      <c r="K8" s="55"/>
    </row>
    <row r="9" spans="1:11" ht="35.1" customHeight="1" x14ac:dyDescent="0.15">
      <c r="A9" s="299"/>
      <c r="B9" s="316" t="s">
        <v>28</v>
      </c>
      <c r="C9" s="317"/>
      <c r="D9" s="317"/>
      <c r="E9" s="318"/>
      <c r="F9" s="179"/>
      <c r="G9" s="314"/>
      <c r="H9" s="314"/>
      <c r="I9" s="50"/>
      <c r="J9" s="50"/>
      <c r="K9" s="51"/>
    </row>
    <row r="10" spans="1:11" ht="35.1" customHeight="1" x14ac:dyDescent="0.15">
      <c r="A10" s="299"/>
      <c r="B10" s="316" t="s">
        <v>37</v>
      </c>
      <c r="C10" s="317"/>
      <c r="D10" s="317"/>
      <c r="E10" s="318"/>
      <c r="F10" s="179"/>
      <c r="G10" s="314"/>
      <c r="H10" s="314"/>
      <c r="I10" s="50"/>
      <c r="J10" s="50"/>
      <c r="K10" s="51"/>
    </row>
    <row r="11" spans="1:11" ht="35.1" customHeight="1" thickBot="1" x14ac:dyDescent="0.2">
      <c r="A11" s="300"/>
      <c r="B11" s="304" t="s">
        <v>29</v>
      </c>
      <c r="C11" s="305"/>
      <c r="D11" s="305"/>
      <c r="E11" s="306"/>
      <c r="F11" s="319"/>
      <c r="G11" s="320"/>
      <c r="H11" s="320"/>
      <c r="I11" s="52"/>
      <c r="J11" s="52"/>
      <c r="K11" s="53"/>
    </row>
    <row r="12" spans="1:11" ht="35.1" customHeight="1" x14ac:dyDescent="0.15">
      <c r="A12" s="298" t="s">
        <v>149</v>
      </c>
      <c r="B12" s="322" t="s">
        <v>27</v>
      </c>
      <c r="C12" s="323"/>
      <c r="D12" s="323"/>
      <c r="E12" s="324"/>
      <c r="F12" s="321"/>
      <c r="G12" s="200"/>
      <c r="H12" s="200"/>
      <c r="I12" s="48"/>
      <c r="J12" s="48"/>
      <c r="K12" s="49"/>
    </row>
    <row r="13" spans="1:11" ht="35.1" customHeight="1" x14ac:dyDescent="0.15">
      <c r="A13" s="299"/>
      <c r="B13" s="316" t="s">
        <v>28</v>
      </c>
      <c r="C13" s="317"/>
      <c r="D13" s="317"/>
      <c r="E13" s="318"/>
      <c r="F13" s="179"/>
      <c r="G13" s="314"/>
      <c r="H13" s="314"/>
      <c r="I13" s="50"/>
      <c r="J13" s="50"/>
      <c r="K13" s="51"/>
    </row>
    <row r="14" spans="1:11" ht="35.1" customHeight="1" x14ac:dyDescent="0.15">
      <c r="A14" s="299"/>
      <c r="B14" s="316" t="s">
        <v>37</v>
      </c>
      <c r="C14" s="317"/>
      <c r="D14" s="317"/>
      <c r="E14" s="318"/>
      <c r="F14" s="179"/>
      <c r="G14" s="314"/>
      <c r="H14" s="314"/>
      <c r="I14" s="50"/>
      <c r="J14" s="50"/>
      <c r="K14" s="51"/>
    </row>
    <row r="15" spans="1:11" ht="35.1" customHeight="1" thickBot="1" x14ac:dyDescent="0.2">
      <c r="A15" s="300"/>
      <c r="B15" s="304" t="s">
        <v>29</v>
      </c>
      <c r="C15" s="305"/>
      <c r="D15" s="305"/>
      <c r="E15" s="306"/>
      <c r="F15" s="307"/>
      <c r="G15" s="308"/>
      <c r="H15" s="308"/>
      <c r="I15" s="52"/>
      <c r="J15" s="52"/>
      <c r="K15" s="53"/>
    </row>
    <row r="16" spans="1:11" x14ac:dyDescent="0.15">
      <c r="A16" t="s">
        <v>41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5" t="s">
        <v>161</v>
      </c>
    </row>
    <row r="20" spans="1:11" x14ac:dyDescent="0.15">
      <c r="C20" s="3"/>
    </row>
    <row r="22" spans="1:11" x14ac:dyDescent="0.15">
      <c r="K22" s="4"/>
    </row>
    <row r="24" spans="1:11" x14ac:dyDescent="0.15">
      <c r="F24" s="2"/>
    </row>
  </sheetData>
  <sheetProtection algorithmName="SHA-512" hashValue="gWcs+6ey7X0VPEPVHddYOcDtI+fYkDgIb+L4t2HxWxaoUwWgOLJMfa7GkvY6ziGrtMJGk/P9o5NVG0H7Umje3g==" saltValue="5cPFRJs0R7tNsGM9KTukxQ==" spinCount="100000" sheet="1" objects="1" scenarios="1"/>
  <mergeCells count="30">
    <mergeCell ref="B3:E3"/>
    <mergeCell ref="B4:E4"/>
    <mergeCell ref="B5:E5"/>
    <mergeCell ref="F3:H3"/>
    <mergeCell ref="F4:H4"/>
    <mergeCell ref="F13:H13"/>
    <mergeCell ref="F14:H14"/>
    <mergeCell ref="B11:E11"/>
    <mergeCell ref="B10:E10"/>
    <mergeCell ref="F6:H6"/>
    <mergeCell ref="B6:E6"/>
    <mergeCell ref="B7:E7"/>
    <mergeCell ref="B13:E13"/>
    <mergeCell ref="B12:E12"/>
    <mergeCell ref="A4:A7"/>
    <mergeCell ref="A8:A11"/>
    <mergeCell ref="A12:A15"/>
    <mergeCell ref="A2:K2"/>
    <mergeCell ref="B15:E15"/>
    <mergeCell ref="F7:H7"/>
    <mergeCell ref="F15:H15"/>
    <mergeCell ref="B8:E8"/>
    <mergeCell ref="F8:H8"/>
    <mergeCell ref="F9:H9"/>
    <mergeCell ref="F5:H5"/>
    <mergeCell ref="B9:E9"/>
    <mergeCell ref="F10:H10"/>
    <mergeCell ref="F11:H11"/>
    <mergeCell ref="B14:E14"/>
    <mergeCell ref="F12:H12"/>
  </mergeCells>
  <phoneticPr fontId="2"/>
  <printOptions horizontalCentered="1"/>
  <pageMargins left="0.47244094488188981" right="0.43307086614173229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69" r:id="rId4" name="Check Box 121">
              <controlPr defaultSize="0" autoFill="0" autoLine="0" autoPict="0">
                <anchor moveWithCells="1">
                  <from>
                    <xdr:col>5</xdr:col>
                    <xdr:colOff>428625</xdr:colOff>
                    <xdr:row>3</xdr:row>
                    <xdr:rowOff>114300</xdr:rowOff>
                  </from>
                  <to>
                    <xdr:col>6</xdr:col>
                    <xdr:colOff>123825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" name="Check Box 122">
              <controlPr defaultSize="0" autoFill="0" autoLine="0" autoPict="0">
                <anchor moveWithCells="1">
                  <from>
                    <xdr:col>5</xdr:col>
                    <xdr:colOff>428625</xdr:colOff>
                    <xdr:row>4</xdr:row>
                    <xdr:rowOff>142875</xdr:rowOff>
                  </from>
                  <to>
                    <xdr:col>6</xdr:col>
                    <xdr:colOff>123825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6" name="Check Box 123">
              <controlPr defaultSize="0" autoFill="0" autoLine="0" autoPict="0">
                <anchor moveWithCells="1">
                  <from>
                    <xdr:col>5</xdr:col>
                    <xdr:colOff>428625</xdr:colOff>
                    <xdr:row>5</xdr:row>
                    <xdr:rowOff>142875</xdr:rowOff>
                  </from>
                  <to>
                    <xdr:col>6</xdr:col>
                    <xdr:colOff>123825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" name="Check Box 124">
              <controlPr defaultSize="0" autoFill="0" autoLine="0" autoPict="0">
                <anchor moveWithCells="1">
                  <from>
                    <xdr:col>5</xdr:col>
                    <xdr:colOff>428625</xdr:colOff>
                    <xdr:row>6</xdr:row>
                    <xdr:rowOff>133350</xdr:rowOff>
                  </from>
                  <to>
                    <xdr:col>6</xdr:col>
                    <xdr:colOff>123825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8" name="Check Box 134">
              <controlPr defaultSize="0" autoFill="0" autoLine="0" autoPict="0">
                <anchor moveWithCells="1">
                  <from>
                    <xdr:col>5</xdr:col>
                    <xdr:colOff>390525</xdr:colOff>
                    <xdr:row>7</xdr:row>
                    <xdr:rowOff>114300</xdr:rowOff>
                  </from>
                  <to>
                    <xdr:col>6</xdr:col>
                    <xdr:colOff>190500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9" name="Check Box 135">
              <controlPr defaultSize="0" autoFill="0" autoLine="0" autoPict="0">
                <anchor moveWithCells="1">
                  <from>
                    <xdr:col>5</xdr:col>
                    <xdr:colOff>390525</xdr:colOff>
                    <xdr:row>8</xdr:row>
                    <xdr:rowOff>142875</xdr:rowOff>
                  </from>
                  <to>
                    <xdr:col>6</xdr:col>
                    <xdr:colOff>190500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" name="Check Box 136">
              <controlPr defaultSize="0" autoFill="0" autoLine="0" autoPict="0">
                <anchor moveWithCells="1">
                  <from>
                    <xdr:col>5</xdr:col>
                    <xdr:colOff>390525</xdr:colOff>
                    <xdr:row>9</xdr:row>
                    <xdr:rowOff>142875</xdr:rowOff>
                  </from>
                  <to>
                    <xdr:col>6</xdr:col>
                    <xdr:colOff>190500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" name="Check Box 137">
              <controlPr defaultSize="0" autoFill="0" autoLine="0" autoPict="0">
                <anchor moveWithCells="1">
                  <from>
                    <xdr:col>5</xdr:col>
                    <xdr:colOff>390525</xdr:colOff>
                    <xdr:row>10</xdr:row>
                    <xdr:rowOff>133350</xdr:rowOff>
                  </from>
                  <to>
                    <xdr:col>6</xdr:col>
                    <xdr:colOff>190500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2" name="Check Box 138">
              <controlPr defaultSize="0" autoFill="0" autoLine="0" autoPict="0">
                <anchor moveWithCells="1">
                  <from>
                    <xdr:col>5</xdr:col>
                    <xdr:colOff>390525</xdr:colOff>
                    <xdr:row>11</xdr:row>
                    <xdr:rowOff>114300</xdr:rowOff>
                  </from>
                  <to>
                    <xdr:col>6</xdr:col>
                    <xdr:colOff>190500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" name="Check Box 139">
              <controlPr defaultSize="0" autoFill="0" autoLine="0" autoPict="0">
                <anchor moveWithCells="1">
                  <from>
                    <xdr:col>5</xdr:col>
                    <xdr:colOff>390525</xdr:colOff>
                    <xdr:row>12</xdr:row>
                    <xdr:rowOff>142875</xdr:rowOff>
                  </from>
                  <to>
                    <xdr:col>6</xdr:col>
                    <xdr:colOff>190500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" name="Check Box 140">
              <controlPr defaultSize="0" autoFill="0" autoLine="0" autoPict="0">
                <anchor moveWithCells="1">
                  <from>
                    <xdr:col>5</xdr:col>
                    <xdr:colOff>390525</xdr:colOff>
                    <xdr:row>13</xdr:row>
                    <xdr:rowOff>142875</xdr:rowOff>
                  </from>
                  <to>
                    <xdr:col>6</xdr:col>
                    <xdr:colOff>190500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5" name="Check Box 141">
              <controlPr defaultSize="0" autoFill="0" autoLine="0" autoPict="0">
                <anchor moveWithCells="1">
                  <from>
                    <xdr:col>5</xdr:col>
                    <xdr:colOff>390525</xdr:colOff>
                    <xdr:row>14</xdr:row>
                    <xdr:rowOff>133350</xdr:rowOff>
                  </from>
                  <to>
                    <xdr:col>6</xdr:col>
                    <xdr:colOff>190500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6" name="Check Box 142">
              <controlPr defaultSize="0" autoFill="0" autoLine="0" autoPict="0">
                <anchor moveWithCells="1">
                  <from>
                    <xdr:col>8</xdr:col>
                    <xdr:colOff>409575</xdr:colOff>
                    <xdr:row>3</xdr:row>
                    <xdr:rowOff>114300</xdr:rowOff>
                  </from>
                  <to>
                    <xdr:col>8</xdr:col>
                    <xdr:colOff>657225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7" name="Check Box 143">
              <controlPr defaultSize="0" autoFill="0" autoLine="0" autoPict="0">
                <anchor moveWithCells="1">
                  <from>
                    <xdr:col>8</xdr:col>
                    <xdr:colOff>409575</xdr:colOff>
                    <xdr:row>4</xdr:row>
                    <xdr:rowOff>142875</xdr:rowOff>
                  </from>
                  <to>
                    <xdr:col>8</xdr:col>
                    <xdr:colOff>657225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8" name="Check Box 144">
              <controlPr defaultSize="0" autoFill="0" autoLine="0" autoPict="0">
                <anchor moveWithCells="1">
                  <from>
                    <xdr:col>8</xdr:col>
                    <xdr:colOff>409575</xdr:colOff>
                    <xdr:row>5</xdr:row>
                    <xdr:rowOff>142875</xdr:rowOff>
                  </from>
                  <to>
                    <xdr:col>8</xdr:col>
                    <xdr:colOff>657225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9" name="Check Box 145">
              <controlPr defaultSize="0" autoFill="0" autoLine="0" autoPict="0">
                <anchor moveWithCells="1">
                  <from>
                    <xdr:col>8</xdr:col>
                    <xdr:colOff>409575</xdr:colOff>
                    <xdr:row>6</xdr:row>
                    <xdr:rowOff>133350</xdr:rowOff>
                  </from>
                  <to>
                    <xdr:col>8</xdr:col>
                    <xdr:colOff>657225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20" name="Check Box 146">
              <controlPr defaultSize="0" autoFill="0" autoLine="0" autoPict="0">
                <anchor moveWithCells="1">
                  <from>
                    <xdr:col>8</xdr:col>
                    <xdr:colOff>409575</xdr:colOff>
                    <xdr:row>7</xdr:row>
                    <xdr:rowOff>142875</xdr:rowOff>
                  </from>
                  <to>
                    <xdr:col>8</xdr:col>
                    <xdr:colOff>762000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21" name="Check Box 147">
              <controlPr defaultSize="0" autoFill="0" autoLine="0" autoPict="0">
                <anchor moveWithCells="1">
                  <from>
                    <xdr:col>8</xdr:col>
                    <xdr:colOff>409575</xdr:colOff>
                    <xdr:row>8</xdr:row>
                    <xdr:rowOff>171450</xdr:rowOff>
                  </from>
                  <to>
                    <xdr:col>8</xdr:col>
                    <xdr:colOff>762000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22" name="Check Box 148">
              <controlPr defaultSize="0" autoFill="0" autoLine="0" autoPict="0">
                <anchor moveWithCells="1">
                  <from>
                    <xdr:col>8</xdr:col>
                    <xdr:colOff>409575</xdr:colOff>
                    <xdr:row>9</xdr:row>
                    <xdr:rowOff>171450</xdr:rowOff>
                  </from>
                  <to>
                    <xdr:col>8</xdr:col>
                    <xdr:colOff>762000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23" name="Check Box 149">
              <controlPr defaultSize="0" autoFill="0" autoLine="0" autoPict="0">
                <anchor moveWithCells="1">
                  <from>
                    <xdr:col>8</xdr:col>
                    <xdr:colOff>409575</xdr:colOff>
                    <xdr:row>10</xdr:row>
                    <xdr:rowOff>161925</xdr:rowOff>
                  </from>
                  <to>
                    <xdr:col>8</xdr:col>
                    <xdr:colOff>762000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24" name="Check Box 150">
              <controlPr defaultSize="0" autoFill="0" autoLine="0" autoPict="0">
                <anchor moveWithCells="1">
                  <from>
                    <xdr:col>8</xdr:col>
                    <xdr:colOff>400050</xdr:colOff>
                    <xdr:row>11</xdr:row>
                    <xdr:rowOff>114300</xdr:rowOff>
                  </from>
                  <to>
                    <xdr:col>8</xdr:col>
                    <xdr:colOff>752475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25" name="Check Box 151">
              <controlPr defaultSize="0" autoFill="0" autoLine="0" autoPict="0">
                <anchor moveWithCells="1">
                  <from>
                    <xdr:col>8</xdr:col>
                    <xdr:colOff>400050</xdr:colOff>
                    <xdr:row>12</xdr:row>
                    <xdr:rowOff>142875</xdr:rowOff>
                  </from>
                  <to>
                    <xdr:col>8</xdr:col>
                    <xdr:colOff>752475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26" name="Check Box 152">
              <controlPr defaultSize="0" autoFill="0" autoLine="0" autoPict="0">
                <anchor moveWithCells="1">
                  <from>
                    <xdr:col>8</xdr:col>
                    <xdr:colOff>400050</xdr:colOff>
                    <xdr:row>13</xdr:row>
                    <xdr:rowOff>142875</xdr:rowOff>
                  </from>
                  <to>
                    <xdr:col>8</xdr:col>
                    <xdr:colOff>752475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27" name="Check Box 153">
              <controlPr defaultSize="0" autoFill="0" autoLine="0" autoPict="0">
                <anchor moveWithCells="1">
                  <from>
                    <xdr:col>8</xdr:col>
                    <xdr:colOff>400050</xdr:colOff>
                    <xdr:row>14</xdr:row>
                    <xdr:rowOff>133350</xdr:rowOff>
                  </from>
                  <to>
                    <xdr:col>8</xdr:col>
                    <xdr:colOff>752475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28" name="Check Box 154">
              <controlPr defaultSize="0" autoFill="0" autoLine="0" autoPict="0">
                <anchor moveWithCells="1">
                  <from>
                    <xdr:col>9</xdr:col>
                    <xdr:colOff>390525</xdr:colOff>
                    <xdr:row>3</xdr:row>
                    <xdr:rowOff>133350</xdr:rowOff>
                  </from>
                  <to>
                    <xdr:col>9</xdr:col>
                    <xdr:colOff>638175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29" name="Check Box 155">
              <controlPr defaultSize="0" autoFill="0" autoLine="0" autoPict="0">
                <anchor moveWithCells="1">
                  <from>
                    <xdr:col>9</xdr:col>
                    <xdr:colOff>390525</xdr:colOff>
                    <xdr:row>4</xdr:row>
                    <xdr:rowOff>161925</xdr:rowOff>
                  </from>
                  <to>
                    <xdr:col>9</xdr:col>
                    <xdr:colOff>638175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30" name="Check Box 156">
              <controlPr defaultSize="0" autoFill="0" autoLine="0" autoPict="0">
                <anchor moveWithCells="1">
                  <from>
                    <xdr:col>9</xdr:col>
                    <xdr:colOff>390525</xdr:colOff>
                    <xdr:row>5</xdr:row>
                    <xdr:rowOff>161925</xdr:rowOff>
                  </from>
                  <to>
                    <xdr:col>9</xdr:col>
                    <xdr:colOff>638175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31" name="Check Box 157">
              <controlPr defaultSize="0" autoFill="0" autoLine="0" autoPict="0">
                <anchor moveWithCells="1">
                  <from>
                    <xdr:col>9</xdr:col>
                    <xdr:colOff>390525</xdr:colOff>
                    <xdr:row>6</xdr:row>
                    <xdr:rowOff>152400</xdr:rowOff>
                  </from>
                  <to>
                    <xdr:col>9</xdr:col>
                    <xdr:colOff>638175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32" name="Check Box 158">
              <controlPr defaultSize="0" autoFill="0" autoLine="0" autoPict="0">
                <anchor moveWithCells="1">
                  <from>
                    <xdr:col>9</xdr:col>
                    <xdr:colOff>409575</xdr:colOff>
                    <xdr:row>7</xdr:row>
                    <xdr:rowOff>114300</xdr:rowOff>
                  </from>
                  <to>
                    <xdr:col>9</xdr:col>
                    <xdr:colOff>762000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33" name="Check Box 159">
              <controlPr defaultSize="0" autoFill="0" autoLine="0" autoPict="0">
                <anchor moveWithCells="1">
                  <from>
                    <xdr:col>9</xdr:col>
                    <xdr:colOff>409575</xdr:colOff>
                    <xdr:row>8</xdr:row>
                    <xdr:rowOff>142875</xdr:rowOff>
                  </from>
                  <to>
                    <xdr:col>9</xdr:col>
                    <xdr:colOff>762000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34" name="Check Box 160">
              <controlPr defaultSize="0" autoFill="0" autoLine="0" autoPict="0">
                <anchor moveWithCells="1">
                  <from>
                    <xdr:col>9</xdr:col>
                    <xdr:colOff>409575</xdr:colOff>
                    <xdr:row>9</xdr:row>
                    <xdr:rowOff>142875</xdr:rowOff>
                  </from>
                  <to>
                    <xdr:col>9</xdr:col>
                    <xdr:colOff>762000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35" name="Check Box 161">
              <controlPr defaultSize="0" autoFill="0" autoLine="0" autoPict="0">
                <anchor moveWithCells="1">
                  <from>
                    <xdr:col>9</xdr:col>
                    <xdr:colOff>409575</xdr:colOff>
                    <xdr:row>10</xdr:row>
                    <xdr:rowOff>133350</xdr:rowOff>
                  </from>
                  <to>
                    <xdr:col>9</xdr:col>
                    <xdr:colOff>762000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36" name="Check Box 162">
              <controlPr defaultSize="0" autoFill="0" autoLine="0" autoPict="0">
                <anchor moveWithCells="1">
                  <from>
                    <xdr:col>9</xdr:col>
                    <xdr:colOff>400050</xdr:colOff>
                    <xdr:row>11</xdr:row>
                    <xdr:rowOff>133350</xdr:rowOff>
                  </from>
                  <to>
                    <xdr:col>9</xdr:col>
                    <xdr:colOff>752475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37" name="Check Box 163">
              <controlPr defaultSize="0" autoFill="0" autoLine="0" autoPict="0">
                <anchor moveWithCells="1">
                  <from>
                    <xdr:col>9</xdr:col>
                    <xdr:colOff>400050</xdr:colOff>
                    <xdr:row>12</xdr:row>
                    <xdr:rowOff>161925</xdr:rowOff>
                  </from>
                  <to>
                    <xdr:col>9</xdr:col>
                    <xdr:colOff>752475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38" name="Check Box 164">
              <controlPr defaultSize="0" autoFill="0" autoLine="0" autoPict="0">
                <anchor moveWithCells="1">
                  <from>
                    <xdr:col>9</xdr:col>
                    <xdr:colOff>400050</xdr:colOff>
                    <xdr:row>13</xdr:row>
                    <xdr:rowOff>161925</xdr:rowOff>
                  </from>
                  <to>
                    <xdr:col>9</xdr:col>
                    <xdr:colOff>752475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39" name="Check Box 165">
              <controlPr defaultSize="0" autoFill="0" autoLine="0" autoPict="0">
                <anchor moveWithCells="1">
                  <from>
                    <xdr:col>9</xdr:col>
                    <xdr:colOff>400050</xdr:colOff>
                    <xdr:row>14</xdr:row>
                    <xdr:rowOff>152400</xdr:rowOff>
                  </from>
                  <to>
                    <xdr:col>9</xdr:col>
                    <xdr:colOff>752475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40" name="Check Box 166">
              <controlPr defaultSize="0" autoFill="0" autoLine="0" autoPict="0">
                <anchor moveWithCells="1">
                  <from>
                    <xdr:col>10</xdr:col>
                    <xdr:colOff>409575</xdr:colOff>
                    <xdr:row>3</xdr:row>
                    <xdr:rowOff>123825</xdr:rowOff>
                  </from>
                  <to>
                    <xdr:col>10</xdr:col>
                    <xdr:colOff>657225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41" name="Check Box 167">
              <controlPr defaultSize="0" autoFill="0" autoLine="0" autoPict="0">
                <anchor moveWithCells="1">
                  <from>
                    <xdr:col>10</xdr:col>
                    <xdr:colOff>409575</xdr:colOff>
                    <xdr:row>4</xdr:row>
                    <xdr:rowOff>152400</xdr:rowOff>
                  </from>
                  <to>
                    <xdr:col>10</xdr:col>
                    <xdr:colOff>657225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42" name="Check Box 168">
              <controlPr defaultSize="0" autoFill="0" autoLine="0" autoPict="0">
                <anchor moveWithCells="1">
                  <from>
                    <xdr:col>10</xdr:col>
                    <xdr:colOff>409575</xdr:colOff>
                    <xdr:row>5</xdr:row>
                    <xdr:rowOff>152400</xdr:rowOff>
                  </from>
                  <to>
                    <xdr:col>10</xdr:col>
                    <xdr:colOff>657225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43" name="Check Box 169">
              <controlPr defaultSize="0" autoFill="0" autoLine="0" autoPict="0">
                <anchor moveWithCells="1">
                  <from>
                    <xdr:col>10</xdr:col>
                    <xdr:colOff>409575</xdr:colOff>
                    <xdr:row>6</xdr:row>
                    <xdr:rowOff>142875</xdr:rowOff>
                  </from>
                  <to>
                    <xdr:col>10</xdr:col>
                    <xdr:colOff>657225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44" name="Check Box 170">
              <controlPr defaultSize="0" autoFill="0" autoLine="0" autoPict="0">
                <anchor moveWithCells="1">
                  <from>
                    <xdr:col>10</xdr:col>
                    <xdr:colOff>419100</xdr:colOff>
                    <xdr:row>7</xdr:row>
                    <xdr:rowOff>104775</xdr:rowOff>
                  </from>
                  <to>
                    <xdr:col>10</xdr:col>
                    <xdr:colOff>781050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45" name="Check Box 171">
              <controlPr defaultSize="0" autoFill="0" autoLine="0" autoPict="0">
                <anchor moveWithCells="1">
                  <from>
                    <xdr:col>10</xdr:col>
                    <xdr:colOff>419100</xdr:colOff>
                    <xdr:row>8</xdr:row>
                    <xdr:rowOff>133350</xdr:rowOff>
                  </from>
                  <to>
                    <xdr:col>10</xdr:col>
                    <xdr:colOff>781050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46" name="Check Box 172">
              <controlPr defaultSize="0" autoFill="0" autoLine="0" autoPict="0">
                <anchor moveWithCells="1">
                  <from>
                    <xdr:col>10</xdr:col>
                    <xdr:colOff>419100</xdr:colOff>
                    <xdr:row>9</xdr:row>
                    <xdr:rowOff>133350</xdr:rowOff>
                  </from>
                  <to>
                    <xdr:col>10</xdr:col>
                    <xdr:colOff>781050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47" name="Check Box 173">
              <controlPr defaultSize="0" autoFill="0" autoLine="0" autoPict="0">
                <anchor moveWithCells="1">
                  <from>
                    <xdr:col>10</xdr:col>
                    <xdr:colOff>419100</xdr:colOff>
                    <xdr:row>10</xdr:row>
                    <xdr:rowOff>123825</xdr:rowOff>
                  </from>
                  <to>
                    <xdr:col>10</xdr:col>
                    <xdr:colOff>781050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48" name="Check Box 174">
              <controlPr defaultSize="0" autoFill="0" autoLine="0" autoPict="0">
                <anchor moveWithCells="1">
                  <from>
                    <xdr:col>10</xdr:col>
                    <xdr:colOff>409575</xdr:colOff>
                    <xdr:row>11</xdr:row>
                    <xdr:rowOff>123825</xdr:rowOff>
                  </from>
                  <to>
                    <xdr:col>10</xdr:col>
                    <xdr:colOff>762000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49" name="Check Box 175">
              <controlPr defaultSize="0" autoFill="0" autoLine="0" autoPict="0">
                <anchor moveWithCells="1">
                  <from>
                    <xdr:col>10</xdr:col>
                    <xdr:colOff>409575</xdr:colOff>
                    <xdr:row>12</xdr:row>
                    <xdr:rowOff>152400</xdr:rowOff>
                  </from>
                  <to>
                    <xdr:col>10</xdr:col>
                    <xdr:colOff>762000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50" name="Check Box 176">
              <controlPr defaultSize="0" autoFill="0" autoLine="0" autoPict="0">
                <anchor moveWithCells="1">
                  <from>
                    <xdr:col>10</xdr:col>
                    <xdr:colOff>409575</xdr:colOff>
                    <xdr:row>13</xdr:row>
                    <xdr:rowOff>152400</xdr:rowOff>
                  </from>
                  <to>
                    <xdr:col>10</xdr:col>
                    <xdr:colOff>762000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51" name="Check Box 177">
              <controlPr defaultSize="0" autoFill="0" autoLine="0" autoPict="0">
                <anchor moveWithCells="1">
                  <from>
                    <xdr:col>10</xdr:col>
                    <xdr:colOff>409575</xdr:colOff>
                    <xdr:row>14</xdr:row>
                    <xdr:rowOff>142875</xdr:rowOff>
                  </from>
                  <to>
                    <xdr:col>10</xdr:col>
                    <xdr:colOff>762000</xdr:colOff>
                    <xdr:row>14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P5"/>
  <sheetViews>
    <sheetView topLeftCell="P1" workbookViewId="0">
      <selection activeCell="B4" sqref="B4:S4"/>
    </sheetView>
  </sheetViews>
  <sheetFormatPr defaultRowHeight="13.5" x14ac:dyDescent="0.15"/>
  <cols>
    <col min="7" max="7" width="15.875" customWidth="1"/>
    <col min="11" max="11" width="15.5" customWidth="1"/>
    <col min="12" max="12" width="19.75" customWidth="1"/>
    <col min="17" max="17" width="31.75" customWidth="1"/>
    <col min="26" max="26" width="18.375" customWidth="1"/>
    <col min="29" max="29" width="16" customWidth="1"/>
    <col min="30" max="30" width="16.25" customWidth="1"/>
    <col min="31" max="31" width="11.75" customWidth="1"/>
    <col min="33" max="33" width="19.75" customWidth="1"/>
    <col min="35" max="35" width="22.125" customWidth="1"/>
    <col min="36" max="36" width="17.375" customWidth="1"/>
  </cols>
  <sheetData>
    <row r="1" spans="1:42" s="25" customFormat="1" ht="27" x14ac:dyDescent="0.15">
      <c r="A1" s="24" t="s">
        <v>89</v>
      </c>
      <c r="B1" s="25" t="s">
        <v>90</v>
      </c>
      <c r="C1" s="25" t="s">
        <v>91</v>
      </c>
      <c r="D1" s="25" t="s">
        <v>92</v>
      </c>
      <c r="E1" s="25" t="s">
        <v>93</v>
      </c>
      <c r="F1" s="25" t="s">
        <v>94</v>
      </c>
      <c r="G1" s="26" t="s">
        <v>95</v>
      </c>
      <c r="H1" s="25" t="s">
        <v>96</v>
      </c>
      <c r="I1" s="25" t="s">
        <v>97</v>
      </c>
      <c r="J1" s="25" t="s">
        <v>98</v>
      </c>
      <c r="K1" s="25" t="s">
        <v>99</v>
      </c>
      <c r="L1" s="25" t="s">
        <v>100</v>
      </c>
      <c r="M1" s="25" t="s">
        <v>101</v>
      </c>
      <c r="N1" s="25" t="s">
        <v>102</v>
      </c>
      <c r="O1" s="27" t="s">
        <v>103</v>
      </c>
      <c r="P1" s="25" t="s">
        <v>104</v>
      </c>
      <c r="Q1" s="25" t="s">
        <v>105</v>
      </c>
      <c r="R1" s="25" t="s">
        <v>106</v>
      </c>
      <c r="S1" s="28" t="s">
        <v>107</v>
      </c>
      <c r="T1" s="25" t="s">
        <v>108</v>
      </c>
      <c r="U1" s="25" t="s">
        <v>109</v>
      </c>
      <c r="V1" s="25" t="s">
        <v>110</v>
      </c>
      <c r="W1" s="25" t="s">
        <v>111</v>
      </c>
      <c r="X1" s="25" t="s">
        <v>112</v>
      </c>
      <c r="Y1" s="25" t="s">
        <v>113</v>
      </c>
      <c r="Z1" s="25" t="s">
        <v>114</v>
      </c>
      <c r="AA1" s="334" t="s">
        <v>115</v>
      </c>
      <c r="AB1" s="334"/>
      <c r="AC1" s="29" t="s">
        <v>116</v>
      </c>
      <c r="AD1" s="25" t="s">
        <v>117</v>
      </c>
      <c r="AE1" s="25" t="s">
        <v>118</v>
      </c>
      <c r="AF1" s="25" t="s">
        <v>119</v>
      </c>
      <c r="AG1" s="25" t="s">
        <v>120</v>
      </c>
      <c r="AH1" s="25" t="s">
        <v>121</v>
      </c>
      <c r="AI1" s="25" t="s">
        <v>122</v>
      </c>
      <c r="AJ1" s="25" t="s">
        <v>123</v>
      </c>
      <c r="AK1" s="25" t="s">
        <v>124</v>
      </c>
      <c r="AL1" s="25" t="s">
        <v>125</v>
      </c>
      <c r="AM1" s="25" t="s">
        <v>126</v>
      </c>
      <c r="AN1" s="25" t="s">
        <v>127</v>
      </c>
    </row>
    <row r="2" spans="1:42" s="40" customFormat="1" ht="73.5" customHeight="1" x14ac:dyDescent="0.15">
      <c r="A2" s="30"/>
      <c r="B2" s="31" t="s">
        <v>128</v>
      </c>
      <c r="C2" s="32" t="s">
        <v>129</v>
      </c>
      <c r="D2" s="33" t="s">
        <v>130</v>
      </c>
      <c r="E2" s="33" t="s">
        <v>132</v>
      </c>
      <c r="F2" s="33" t="s">
        <v>133</v>
      </c>
      <c r="G2" s="34">
        <v>35348</v>
      </c>
      <c r="H2" s="33" t="s">
        <v>134</v>
      </c>
      <c r="I2" s="33" t="s">
        <v>135</v>
      </c>
      <c r="J2" s="33" t="s">
        <v>136</v>
      </c>
      <c r="K2" s="34">
        <v>43374</v>
      </c>
      <c r="L2" s="34">
        <v>43738</v>
      </c>
      <c r="M2" s="30" t="s">
        <v>137</v>
      </c>
      <c r="N2" s="33" t="s">
        <v>138</v>
      </c>
      <c r="O2" s="30" t="s">
        <v>139</v>
      </c>
      <c r="P2" s="35" t="s">
        <v>140</v>
      </c>
      <c r="Q2" s="35"/>
      <c r="R2" s="35" t="s">
        <v>141</v>
      </c>
      <c r="S2" s="36" t="s">
        <v>142</v>
      </c>
      <c r="T2" s="35">
        <f>DATEDIF(G2,K2,"Y")</f>
        <v>21</v>
      </c>
      <c r="U2" s="35">
        <v>12</v>
      </c>
      <c r="V2" s="37"/>
      <c r="W2" s="37"/>
      <c r="X2" s="35" t="s">
        <v>143</v>
      </c>
      <c r="Y2" s="35"/>
      <c r="Z2" s="35" t="s">
        <v>144</v>
      </c>
      <c r="AA2" s="38"/>
      <c r="AB2" s="38"/>
      <c r="AC2" s="39"/>
      <c r="AG2" s="41"/>
    </row>
    <row r="3" spans="1:42" s="44" customFormat="1" ht="13.5" customHeight="1" x14ac:dyDescent="0.15">
      <c r="A3" s="42"/>
      <c r="B3" s="43">
        <v>2</v>
      </c>
      <c r="C3" s="43">
        <v>3</v>
      </c>
      <c r="D3" s="43">
        <v>4</v>
      </c>
      <c r="E3" s="43">
        <v>5</v>
      </c>
      <c r="F3" s="43">
        <v>6</v>
      </c>
      <c r="G3" s="43">
        <v>7</v>
      </c>
      <c r="H3" s="43">
        <v>8</v>
      </c>
      <c r="I3" s="43">
        <v>9</v>
      </c>
      <c r="J3" s="43">
        <v>10</v>
      </c>
      <c r="K3" s="43">
        <v>11</v>
      </c>
      <c r="L3" s="43">
        <v>12</v>
      </c>
      <c r="M3" s="43">
        <v>13</v>
      </c>
      <c r="N3" s="43">
        <v>14</v>
      </c>
      <c r="O3" s="43">
        <v>15</v>
      </c>
      <c r="P3" s="43">
        <v>16</v>
      </c>
      <c r="Q3" s="43">
        <v>17</v>
      </c>
      <c r="R3" s="43">
        <v>18</v>
      </c>
      <c r="S3" s="43">
        <v>19</v>
      </c>
      <c r="T3" s="43">
        <v>20</v>
      </c>
      <c r="U3" s="43">
        <v>21</v>
      </c>
      <c r="V3" s="43">
        <v>22</v>
      </c>
      <c r="W3" s="43">
        <v>23</v>
      </c>
      <c r="X3" s="43">
        <v>24</v>
      </c>
      <c r="Y3" s="43">
        <v>25</v>
      </c>
      <c r="Z3" s="43">
        <v>26</v>
      </c>
      <c r="AA3" s="43">
        <v>27</v>
      </c>
      <c r="AB3" s="43">
        <v>28</v>
      </c>
      <c r="AC3" s="43">
        <v>29</v>
      </c>
      <c r="AD3" s="43">
        <v>30</v>
      </c>
      <c r="AE3" s="43">
        <v>31</v>
      </c>
      <c r="AF3" s="43">
        <v>32</v>
      </c>
      <c r="AG3" s="43">
        <v>33</v>
      </c>
      <c r="AH3" s="43">
        <v>34</v>
      </c>
      <c r="AI3" s="43">
        <v>35</v>
      </c>
      <c r="AJ3" s="43">
        <v>36</v>
      </c>
      <c r="AK3" s="43">
        <v>37</v>
      </c>
      <c r="AL3" s="43">
        <v>38</v>
      </c>
      <c r="AM3" s="43">
        <v>39</v>
      </c>
      <c r="AN3" s="43">
        <v>40</v>
      </c>
      <c r="AO3" s="43">
        <v>41</v>
      </c>
      <c r="AP3" s="43">
        <v>42</v>
      </c>
    </row>
    <row r="4" spans="1:42" ht="59.25" customHeight="1" x14ac:dyDescent="0.15">
      <c r="B4" t="str">
        <f>'Form 1-1'!V14</f>
        <v>　　</v>
      </c>
      <c r="C4">
        <f>'Form 1-1'!H22</f>
        <v>0</v>
      </c>
      <c r="E4" t="s">
        <v>131</v>
      </c>
      <c r="G4" t="str">
        <f>'Form 1-1'!V16</f>
        <v>//</v>
      </c>
      <c r="H4">
        <f>'Form 1-1'!F17</f>
        <v>0</v>
      </c>
      <c r="K4" t="str">
        <f>'Form 1-1'!V30</f>
        <v>//1</v>
      </c>
      <c r="L4" t="str">
        <f>'Form 1-1'!W30</f>
        <v>//3●</v>
      </c>
      <c r="M4" t="str">
        <f>'Form 1-1'!V13</f>
        <v>　　</v>
      </c>
      <c r="N4" t="str">
        <f>'Form 1-1'!V15</f>
        <v>　　</v>
      </c>
      <c r="O4">
        <f>'Form 1-1'!F29</f>
        <v>0</v>
      </c>
      <c r="P4">
        <f>'Form 1-1'!I33</f>
        <v>0</v>
      </c>
      <c r="Q4">
        <f>'Form 1-1'!I35</f>
        <v>0</v>
      </c>
      <c r="R4">
        <f>'Form 1-1'!S35</f>
        <v>0</v>
      </c>
      <c r="S4" t="str">
        <f>'Form 1-1'!V36</f>
        <v>年月</v>
      </c>
    </row>
    <row r="5" spans="1:42" ht="40.5" x14ac:dyDescent="0.15">
      <c r="D5" t="s">
        <v>146</v>
      </c>
      <c r="F5" t="s">
        <v>146</v>
      </c>
      <c r="I5" t="s">
        <v>147</v>
      </c>
      <c r="J5" t="s">
        <v>146</v>
      </c>
      <c r="L5" t="s">
        <v>148</v>
      </c>
      <c r="S5" s="46" t="s">
        <v>145</v>
      </c>
      <c r="U5" t="s">
        <v>146</v>
      </c>
    </row>
  </sheetData>
  <mergeCells count="1">
    <mergeCell ref="AA1:AB1"/>
  </mergeCells>
  <phoneticPr fontId="2"/>
  <hyperlinks>
    <hyperlink ref="C2" r:id="rId1" xr:uid="{00000000-0004-0000-03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Form 1-1</vt:lpstr>
      <vt:lpstr>Form1-2</vt:lpstr>
      <vt:lpstr>Form1-3</vt:lpstr>
      <vt:lpstr>DO NOT ERASE THIS SHEET!!</vt:lpstr>
      <vt:lpstr>'Form 1-1'!Print_Area</vt:lpstr>
      <vt:lpstr>'Form1-2'!Print_Area</vt:lpstr>
      <vt:lpstr>'Form1-3'!Print_Area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USU</dc:creator>
  <cp:lastModifiedBy>kokusaikt7</cp:lastModifiedBy>
  <cp:lastPrinted>2025-06-18T07:11:22Z</cp:lastPrinted>
  <dcterms:created xsi:type="dcterms:W3CDTF">2007-06-02T01:55:22Z</dcterms:created>
  <dcterms:modified xsi:type="dcterms:W3CDTF">2025-08-04T08:25:01Z</dcterms:modified>
</cp:coreProperties>
</file>